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bookViews>
    <workbookView xWindow="120" yWindow="60" windowWidth="18795" windowHeight="12270"/>
  </bookViews>
  <sheets>
    <sheet name="Hoja1" sheetId="1" r:id="rId1"/>
    <sheet name="Hoja2" sheetId="2" r:id="rId2"/>
    <sheet name="Hoja3" sheetId="3" r:id="rId3"/>
  </sheets>
  <calcPr calcId="162913" calcMode="autoNoTable" iterate="1" iterateCount="1" iterateDelta="0"/>
</workbook>
</file>

<file path=xl/calcChain.xml><?xml version="1.0" encoding="utf-8"?>
<calcChain xmlns="http://schemas.openxmlformats.org/spreadsheetml/2006/main">
  <c r="K92" i="1" l="1"/>
  <c r="H92" i="1"/>
  <c r="E92" i="1"/>
  <c r="B92" i="1"/>
  <c r="K91" i="1"/>
  <c r="H91" i="1"/>
  <c r="E91" i="1"/>
  <c r="B91" i="1"/>
  <c r="K90" i="1"/>
  <c r="H90" i="1"/>
  <c r="E90" i="1"/>
  <c r="E89" i="1" s="1"/>
  <c r="B90" i="1"/>
  <c r="B89" i="1" s="1"/>
  <c r="M89" i="1"/>
  <c r="L89" i="1"/>
  <c r="J89" i="1"/>
  <c r="G89" i="1"/>
  <c r="F89" i="1"/>
  <c r="M77" i="1"/>
  <c r="L77" i="1"/>
  <c r="K77" i="1"/>
  <c r="J77" i="1"/>
  <c r="I77" i="1"/>
  <c r="H77" i="1"/>
  <c r="G77" i="1"/>
  <c r="F77" i="1"/>
  <c r="E77" i="1"/>
  <c r="D77" i="1"/>
  <c r="C77" i="1"/>
  <c r="B77" i="1"/>
  <c r="K75" i="1"/>
  <c r="K76" i="1"/>
  <c r="K74" i="1"/>
  <c r="K71" i="1"/>
  <c r="K72" i="1"/>
  <c r="K70" i="1"/>
  <c r="H75" i="1"/>
  <c r="H76" i="1"/>
  <c r="H74" i="1"/>
  <c r="H71" i="1"/>
  <c r="H72" i="1"/>
  <c r="H70" i="1"/>
  <c r="E75" i="1"/>
  <c r="E76" i="1"/>
  <c r="E74" i="1"/>
  <c r="E71" i="1"/>
  <c r="E72" i="1"/>
  <c r="E70" i="1"/>
  <c r="B75" i="1"/>
  <c r="B76" i="1"/>
  <c r="B74" i="1"/>
  <c r="B71" i="1"/>
  <c r="B72" i="1"/>
  <c r="B70" i="1"/>
  <c r="M73" i="1"/>
  <c r="L73" i="1"/>
  <c r="J73" i="1"/>
  <c r="I73" i="1"/>
  <c r="G73" i="1"/>
  <c r="F73" i="1"/>
  <c r="D73" i="1"/>
  <c r="C73" i="1"/>
  <c r="C69" i="1"/>
  <c r="D69" i="1"/>
  <c r="F69" i="1"/>
  <c r="G69" i="1"/>
  <c r="I69" i="1"/>
  <c r="J69" i="1"/>
  <c r="L69" i="1"/>
  <c r="M69" i="1"/>
  <c r="H69" i="1" l="1"/>
  <c r="E73" i="1"/>
  <c r="B73" i="1"/>
  <c r="E69" i="1"/>
  <c r="K69" i="1"/>
  <c r="B69" i="1"/>
  <c r="H73" i="1"/>
  <c r="K73" i="1"/>
</calcChain>
</file>

<file path=xl/sharedStrings.xml><?xml version="1.0" encoding="utf-8"?>
<sst xmlns="http://schemas.openxmlformats.org/spreadsheetml/2006/main" count="83" uniqueCount="13">
  <si>
    <t>Araba</t>
  </si>
  <si>
    <t>Bizkaia</t>
  </si>
  <si>
    <t>Gipuzkoa</t>
  </si>
  <si>
    <t>Sozietateak</t>
  </si>
  <si>
    <t>Langileak</t>
  </si>
  <si>
    <t>Zentru Kopurua</t>
  </si>
  <si>
    <t>Anonimoak</t>
  </si>
  <si>
    <t>Mugatuak</t>
  </si>
  <si>
    <t xml:space="preserve">(*): Egoitza nagusia duten probintzia edo lurraldeari dagozkion datuak.
(**): Kotizazio Zentrua kokatzen den eta langileek beren ekintza burutzen duten probintzia edo lurraldeari dagozkion datuak.
Iturria: geuk egina. Enplegu eta Gizarte Segurantza Ministeritza. Estatuko Emplegu Idazkaritza. Lan Autonomoaren, Gizarte Ekonomiaren eta Enpresen Erantzunkizun Sozialaren Zuzendaritza. </t>
  </si>
  <si>
    <t>Sozietateen arabera*</t>
  </si>
  <si>
    <t>Kotizazio Zentruen arabera**</t>
  </si>
  <si>
    <t>Guzt.</t>
  </si>
  <si>
    <t>Lan Sozietateak. Sozietate Kopurua, Kotizazio Zentruak eta beren langileak Lurralde Historikoaren arabera (1999-2019)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</si>
</sst>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/>
    <xf numFmtId="3" fontId="3" fillId="0" borderId="5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0" borderId="0" xfId="0" applyNumberFormat="1" applyFont="1"/>
    <xf numFmtId="3" fontId="3" fillId="0" borderId="0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0"/>
  <sheetViews>
    <sheetView tabSelected="1" view="pageLayout" zoomScale="115" zoomScaleNormal="100" zoomScalePageLayoutView="115" workbookViewId="0">
      <selection activeCell="B6" sqref="B6:G6"/>
    </sheetView>
  </sheetViews>
  <sheetFormatPr baseColWidth="10" defaultRowHeight="12.75" x14ac:dyDescent="0.2"/>
  <cols>
    <col min="1" max="1" width="10" customWidth="1"/>
    <col min="2" max="2" width="6.42578125" bestFit="1" customWidth="1"/>
    <col min="3" max="3" width="12.28515625" bestFit="1" customWidth="1"/>
    <col min="4" max="4" width="10.85546875" customWidth="1"/>
    <col min="5" max="5" width="7.28515625" customWidth="1"/>
    <col min="6" max="6" width="12" bestFit="1" customWidth="1"/>
    <col min="7" max="7" width="10.85546875" customWidth="1"/>
    <col min="8" max="8" width="6.42578125" customWidth="1"/>
    <col min="9" max="9" width="12.28515625" customWidth="1"/>
    <col min="10" max="10" width="10.85546875" customWidth="1"/>
    <col min="11" max="11" width="7.28515625" bestFit="1" customWidth="1"/>
    <col min="12" max="12" width="12" bestFit="1" customWidth="1"/>
    <col min="13" max="13" width="10.85546875" customWidth="1"/>
  </cols>
  <sheetData>
    <row r="4" spans="1:13" ht="18.75" customHeight="1" x14ac:dyDescent="0.2">
      <c r="B4" s="24" t="s">
        <v>12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ht="15.75" customHeight="1" x14ac:dyDescent="0.2">
      <c r="A5" s="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5" x14ac:dyDescent="0.25">
      <c r="A6" s="2"/>
      <c r="B6" s="30" t="s">
        <v>9</v>
      </c>
      <c r="C6" s="31"/>
      <c r="D6" s="31"/>
      <c r="E6" s="31"/>
      <c r="F6" s="31"/>
      <c r="G6" s="32"/>
      <c r="H6" s="30" t="s">
        <v>10</v>
      </c>
      <c r="I6" s="31"/>
      <c r="J6" s="31"/>
      <c r="K6" s="31"/>
      <c r="L6" s="31"/>
      <c r="M6" s="32"/>
    </row>
    <row r="7" spans="1:13" ht="15" x14ac:dyDescent="0.25">
      <c r="A7" s="17"/>
      <c r="B7" s="33" t="s">
        <v>3</v>
      </c>
      <c r="C7" s="34"/>
      <c r="D7" s="35"/>
      <c r="E7" s="33" t="s">
        <v>4</v>
      </c>
      <c r="F7" s="34"/>
      <c r="G7" s="35"/>
      <c r="H7" s="33" t="s">
        <v>5</v>
      </c>
      <c r="I7" s="34"/>
      <c r="J7" s="35"/>
      <c r="K7" s="33" t="s">
        <v>4</v>
      </c>
      <c r="L7" s="34"/>
      <c r="M7" s="35"/>
    </row>
    <row r="8" spans="1:13" ht="15" x14ac:dyDescent="0.25">
      <c r="A8" s="2"/>
      <c r="B8" s="19" t="s">
        <v>11</v>
      </c>
      <c r="C8" s="19" t="s">
        <v>6</v>
      </c>
      <c r="D8" s="19" t="s">
        <v>7</v>
      </c>
      <c r="E8" s="19" t="s">
        <v>11</v>
      </c>
      <c r="F8" s="19" t="s">
        <v>6</v>
      </c>
      <c r="G8" s="19" t="s">
        <v>7</v>
      </c>
      <c r="H8" s="19" t="s">
        <v>11</v>
      </c>
      <c r="I8" s="19" t="s">
        <v>6</v>
      </c>
      <c r="J8" s="19" t="s">
        <v>7</v>
      </c>
      <c r="K8" s="19" t="s">
        <v>11</v>
      </c>
      <c r="L8" s="19" t="s">
        <v>6</v>
      </c>
      <c r="M8" s="19" t="s">
        <v>7</v>
      </c>
    </row>
    <row r="9" spans="1:13" s="6" customFormat="1" ht="15" x14ac:dyDescent="0.25">
      <c r="A9" s="20">
        <v>1999</v>
      </c>
      <c r="B9" s="21">
        <v>934</v>
      </c>
      <c r="C9" s="21">
        <v>703</v>
      </c>
      <c r="D9" s="21">
        <v>231</v>
      </c>
      <c r="E9" s="21">
        <v>12342</v>
      </c>
      <c r="F9" s="21">
        <v>10794</v>
      </c>
      <c r="G9" s="21">
        <v>1548</v>
      </c>
      <c r="H9" s="21">
        <v>1094</v>
      </c>
      <c r="I9" s="21">
        <v>824</v>
      </c>
      <c r="J9" s="21">
        <v>270</v>
      </c>
      <c r="K9" s="21">
        <v>12326</v>
      </c>
      <c r="L9" s="21">
        <v>10787</v>
      </c>
      <c r="M9" s="21">
        <v>1539</v>
      </c>
    </row>
    <row r="10" spans="1:13" ht="14.25" x14ac:dyDescent="0.2">
      <c r="A10" s="7" t="s">
        <v>0</v>
      </c>
      <c r="B10" s="3">
        <v>120</v>
      </c>
      <c r="C10" s="3">
        <v>81</v>
      </c>
      <c r="D10" s="3">
        <v>39</v>
      </c>
      <c r="E10" s="3">
        <v>1602</v>
      </c>
      <c r="F10" s="3">
        <v>1376</v>
      </c>
      <c r="G10" s="3">
        <v>226</v>
      </c>
      <c r="H10" s="3">
        <v>145</v>
      </c>
      <c r="I10" s="3">
        <v>102</v>
      </c>
      <c r="J10" s="3">
        <v>43</v>
      </c>
      <c r="K10" s="3">
        <v>1609</v>
      </c>
      <c r="L10" s="3">
        <v>1384</v>
      </c>
      <c r="M10" s="3">
        <v>225</v>
      </c>
    </row>
    <row r="11" spans="1:13" ht="14.25" x14ac:dyDescent="0.2">
      <c r="A11" s="7" t="s">
        <v>1</v>
      </c>
      <c r="B11" s="3">
        <v>461</v>
      </c>
      <c r="C11" s="3">
        <v>322</v>
      </c>
      <c r="D11" s="3">
        <v>139</v>
      </c>
      <c r="E11" s="3">
        <v>6308</v>
      </c>
      <c r="F11" s="3">
        <v>5518</v>
      </c>
      <c r="G11" s="3">
        <v>790</v>
      </c>
      <c r="H11" s="3">
        <v>532</v>
      </c>
      <c r="I11" s="3">
        <v>365</v>
      </c>
      <c r="J11" s="3">
        <v>167</v>
      </c>
      <c r="K11" s="3">
        <v>6055</v>
      </c>
      <c r="L11" s="3">
        <v>5273</v>
      </c>
      <c r="M11" s="3">
        <v>782</v>
      </c>
    </row>
    <row r="12" spans="1:13" ht="14.25" x14ac:dyDescent="0.2">
      <c r="A12" s="8" t="s">
        <v>2</v>
      </c>
      <c r="B12" s="3">
        <v>353</v>
      </c>
      <c r="C12" s="3">
        <v>300</v>
      </c>
      <c r="D12" s="3">
        <v>53</v>
      </c>
      <c r="E12" s="3">
        <v>4432</v>
      </c>
      <c r="F12" s="3">
        <v>3900</v>
      </c>
      <c r="G12" s="3">
        <v>532</v>
      </c>
      <c r="H12" s="3">
        <v>417</v>
      </c>
      <c r="I12" s="3">
        <v>357</v>
      </c>
      <c r="J12" s="3">
        <v>60</v>
      </c>
      <c r="K12" s="3">
        <v>4662</v>
      </c>
      <c r="L12" s="3">
        <v>4130</v>
      </c>
      <c r="M12" s="3">
        <v>532</v>
      </c>
    </row>
    <row r="13" spans="1:13" s="6" customFormat="1" ht="15" x14ac:dyDescent="0.25">
      <c r="A13" s="20">
        <v>2000</v>
      </c>
      <c r="B13" s="21">
        <v>1003</v>
      </c>
      <c r="C13" s="21">
        <v>661</v>
      </c>
      <c r="D13" s="21">
        <v>342</v>
      </c>
      <c r="E13" s="21">
        <v>13097</v>
      </c>
      <c r="F13" s="21">
        <v>10692</v>
      </c>
      <c r="G13" s="21">
        <v>2405</v>
      </c>
      <c r="H13" s="21">
        <v>1177</v>
      </c>
      <c r="I13" s="21">
        <v>774</v>
      </c>
      <c r="J13" s="21">
        <v>403</v>
      </c>
      <c r="K13" s="21">
        <v>13146</v>
      </c>
      <c r="L13" s="21">
        <v>10757</v>
      </c>
      <c r="M13" s="21">
        <v>2389</v>
      </c>
    </row>
    <row r="14" spans="1:13" ht="14.25" x14ac:dyDescent="0.2">
      <c r="A14" s="7" t="s">
        <v>0</v>
      </c>
      <c r="B14" s="3">
        <v>123</v>
      </c>
      <c r="C14" s="3">
        <v>70</v>
      </c>
      <c r="D14" s="3">
        <v>53</v>
      </c>
      <c r="E14" s="3">
        <v>1628</v>
      </c>
      <c r="F14" s="3">
        <v>1322</v>
      </c>
      <c r="G14" s="3">
        <v>306</v>
      </c>
      <c r="H14" s="3">
        <v>139</v>
      </c>
      <c r="I14" s="3">
        <v>81</v>
      </c>
      <c r="J14" s="3">
        <v>58</v>
      </c>
      <c r="K14" s="3">
        <v>1628</v>
      </c>
      <c r="L14" s="3">
        <v>1323</v>
      </c>
      <c r="M14" s="3">
        <v>305</v>
      </c>
    </row>
    <row r="15" spans="1:13" ht="14.25" x14ac:dyDescent="0.2">
      <c r="A15" s="7" t="s">
        <v>1</v>
      </c>
      <c r="B15" s="3">
        <v>509</v>
      </c>
      <c r="C15" s="3">
        <v>309</v>
      </c>
      <c r="D15" s="3">
        <v>200</v>
      </c>
      <c r="E15" s="3">
        <v>6766</v>
      </c>
      <c r="F15" s="3">
        <v>5459</v>
      </c>
      <c r="G15" s="3">
        <v>1307</v>
      </c>
      <c r="H15" s="3">
        <v>601</v>
      </c>
      <c r="I15" s="3">
        <v>353</v>
      </c>
      <c r="J15" s="3">
        <v>248</v>
      </c>
      <c r="K15" s="3">
        <v>6567</v>
      </c>
      <c r="L15" s="3">
        <v>5275</v>
      </c>
      <c r="M15" s="3">
        <v>1292</v>
      </c>
    </row>
    <row r="16" spans="1:13" ht="14.25" x14ac:dyDescent="0.2">
      <c r="A16" s="8" t="s">
        <v>2</v>
      </c>
      <c r="B16" s="3">
        <v>371</v>
      </c>
      <c r="C16" s="3">
        <v>282</v>
      </c>
      <c r="D16" s="3">
        <v>89</v>
      </c>
      <c r="E16" s="3">
        <v>4703</v>
      </c>
      <c r="F16" s="3">
        <v>3911</v>
      </c>
      <c r="G16" s="3">
        <v>792</v>
      </c>
      <c r="H16" s="3">
        <v>437</v>
      </c>
      <c r="I16" s="3">
        <v>340</v>
      </c>
      <c r="J16" s="3">
        <v>97</v>
      </c>
      <c r="K16" s="3">
        <v>4951</v>
      </c>
      <c r="L16" s="3">
        <v>4159</v>
      </c>
      <c r="M16" s="3">
        <v>792</v>
      </c>
    </row>
    <row r="17" spans="1:13" s="6" customFormat="1" ht="15" x14ac:dyDescent="0.25">
      <c r="A17" s="20">
        <v>2001</v>
      </c>
      <c r="B17" s="21">
        <v>1049</v>
      </c>
      <c r="C17" s="21">
        <v>600</v>
      </c>
      <c r="D17" s="21">
        <v>449</v>
      </c>
      <c r="E17" s="21">
        <v>12759</v>
      </c>
      <c r="F17" s="21">
        <v>9934</v>
      </c>
      <c r="G17" s="21">
        <v>2825</v>
      </c>
      <c r="H17" s="21">
        <v>1219</v>
      </c>
      <c r="I17" s="21">
        <v>701</v>
      </c>
      <c r="J17" s="21">
        <v>518</v>
      </c>
      <c r="K17" s="21">
        <v>12807</v>
      </c>
      <c r="L17" s="21">
        <v>9981</v>
      </c>
      <c r="M17" s="21">
        <v>2826</v>
      </c>
    </row>
    <row r="18" spans="1:13" ht="14.25" x14ac:dyDescent="0.2">
      <c r="A18" s="7" t="s">
        <v>0</v>
      </c>
      <c r="B18" s="4">
        <v>129</v>
      </c>
      <c r="C18" s="3">
        <v>64</v>
      </c>
      <c r="D18" s="3">
        <v>65</v>
      </c>
      <c r="E18" s="3">
        <v>1530</v>
      </c>
      <c r="F18" s="3">
        <v>1195</v>
      </c>
      <c r="G18" s="3">
        <v>335</v>
      </c>
      <c r="H18" s="3">
        <v>142</v>
      </c>
      <c r="I18" s="3">
        <v>72</v>
      </c>
      <c r="J18" s="3">
        <v>70</v>
      </c>
      <c r="K18" s="3">
        <v>1531</v>
      </c>
      <c r="L18" s="3">
        <v>1196</v>
      </c>
      <c r="M18" s="3">
        <v>335</v>
      </c>
    </row>
    <row r="19" spans="1:13" ht="14.25" x14ac:dyDescent="0.2">
      <c r="A19" s="7" t="s">
        <v>1</v>
      </c>
      <c r="B19" s="3">
        <v>541</v>
      </c>
      <c r="C19" s="3">
        <v>282</v>
      </c>
      <c r="D19" s="3">
        <v>259</v>
      </c>
      <c r="E19" s="3">
        <v>6661</v>
      </c>
      <c r="F19" s="3">
        <v>5089</v>
      </c>
      <c r="G19" s="3">
        <v>1572</v>
      </c>
      <c r="H19" s="3">
        <v>627</v>
      </c>
      <c r="I19" s="3">
        <v>320</v>
      </c>
      <c r="J19" s="3">
        <v>307</v>
      </c>
      <c r="K19" s="3">
        <v>6471</v>
      </c>
      <c r="L19" s="3">
        <v>4898</v>
      </c>
      <c r="M19" s="3">
        <v>1573</v>
      </c>
    </row>
    <row r="20" spans="1:13" ht="14.25" x14ac:dyDescent="0.2">
      <c r="A20" s="8" t="s">
        <v>2</v>
      </c>
      <c r="B20" s="3">
        <v>379</v>
      </c>
      <c r="C20" s="3">
        <v>254</v>
      </c>
      <c r="D20" s="3">
        <v>125</v>
      </c>
      <c r="E20" s="3">
        <v>4568</v>
      </c>
      <c r="F20" s="3">
        <v>3650</v>
      </c>
      <c r="G20" s="3">
        <v>918</v>
      </c>
      <c r="H20" s="3">
        <v>450</v>
      </c>
      <c r="I20" s="3">
        <v>309</v>
      </c>
      <c r="J20" s="3">
        <v>141</v>
      </c>
      <c r="K20" s="3">
        <v>4805</v>
      </c>
      <c r="L20" s="3">
        <v>3887</v>
      </c>
      <c r="M20" s="3">
        <v>918</v>
      </c>
    </row>
    <row r="21" spans="1:13" s="6" customFormat="1" ht="15" x14ac:dyDescent="0.25">
      <c r="A21" s="20">
        <v>2002</v>
      </c>
      <c r="B21" s="21">
        <v>1121</v>
      </c>
      <c r="C21" s="21">
        <v>554</v>
      </c>
      <c r="D21" s="21">
        <v>567</v>
      </c>
      <c r="E21" s="21">
        <v>12930</v>
      </c>
      <c r="F21" s="21">
        <v>9337</v>
      </c>
      <c r="G21" s="21">
        <v>3593</v>
      </c>
      <c r="H21" s="21">
        <v>1293</v>
      </c>
      <c r="I21" s="21">
        <v>645</v>
      </c>
      <c r="J21" s="21">
        <v>648</v>
      </c>
      <c r="K21" s="21">
        <v>12928</v>
      </c>
      <c r="L21" s="21">
        <v>9333</v>
      </c>
      <c r="M21" s="21">
        <v>3595</v>
      </c>
    </row>
    <row r="22" spans="1:13" ht="14.25" x14ac:dyDescent="0.2">
      <c r="A22" s="7" t="s">
        <v>0</v>
      </c>
      <c r="B22" s="3">
        <v>135</v>
      </c>
      <c r="C22" s="3">
        <v>63</v>
      </c>
      <c r="D22" s="3">
        <v>72</v>
      </c>
      <c r="E22" s="3">
        <v>1484</v>
      </c>
      <c r="F22" s="3">
        <v>1093</v>
      </c>
      <c r="G22" s="3">
        <v>391</v>
      </c>
      <c r="H22" s="3">
        <v>152</v>
      </c>
      <c r="I22" s="3">
        <v>71</v>
      </c>
      <c r="J22" s="3">
        <v>81</v>
      </c>
      <c r="K22" s="3">
        <v>1489</v>
      </c>
      <c r="L22" s="3">
        <v>1094</v>
      </c>
      <c r="M22" s="3">
        <v>395</v>
      </c>
    </row>
    <row r="23" spans="1:13" ht="14.25" x14ac:dyDescent="0.2">
      <c r="A23" s="7" t="s">
        <v>1</v>
      </c>
      <c r="B23" s="3">
        <v>575</v>
      </c>
      <c r="C23" s="3">
        <v>256</v>
      </c>
      <c r="D23" s="3">
        <v>319</v>
      </c>
      <c r="E23" s="3">
        <v>6784</v>
      </c>
      <c r="F23" s="3">
        <v>4842</v>
      </c>
      <c r="G23" s="3">
        <v>1942</v>
      </c>
      <c r="H23" s="3">
        <v>655</v>
      </c>
      <c r="I23" s="3">
        <v>288</v>
      </c>
      <c r="J23" s="3">
        <v>367</v>
      </c>
      <c r="K23" s="3">
        <v>6530</v>
      </c>
      <c r="L23" s="3">
        <v>4590</v>
      </c>
      <c r="M23" s="3">
        <v>1940</v>
      </c>
    </row>
    <row r="24" spans="1:13" ht="14.25" x14ac:dyDescent="0.2">
      <c r="A24" s="8" t="s">
        <v>2</v>
      </c>
      <c r="B24" s="3">
        <v>411</v>
      </c>
      <c r="C24" s="3">
        <v>235</v>
      </c>
      <c r="D24" s="3">
        <v>176</v>
      </c>
      <c r="E24" s="3">
        <v>4662</v>
      </c>
      <c r="F24" s="3">
        <v>3402</v>
      </c>
      <c r="G24" s="3">
        <v>1260</v>
      </c>
      <c r="H24" s="3">
        <v>486</v>
      </c>
      <c r="I24" s="3">
        <v>286</v>
      </c>
      <c r="J24" s="3">
        <v>200</v>
      </c>
      <c r="K24" s="3">
        <v>4909</v>
      </c>
      <c r="L24" s="3">
        <v>3649</v>
      </c>
      <c r="M24" s="3">
        <v>1260</v>
      </c>
    </row>
    <row r="25" spans="1:13" s="6" customFormat="1" ht="15" x14ac:dyDescent="0.25">
      <c r="A25" s="20">
        <v>2003</v>
      </c>
      <c r="B25" s="21">
        <v>1146</v>
      </c>
      <c r="C25" s="21">
        <v>514</v>
      </c>
      <c r="D25" s="21">
        <v>632</v>
      </c>
      <c r="E25" s="21">
        <v>13036</v>
      </c>
      <c r="F25" s="21">
        <v>8854</v>
      </c>
      <c r="G25" s="21">
        <v>4182</v>
      </c>
      <c r="H25" s="21">
        <v>1310</v>
      </c>
      <c r="I25" s="21">
        <v>595</v>
      </c>
      <c r="J25" s="21">
        <v>715</v>
      </c>
      <c r="K25" s="21">
        <v>12971</v>
      </c>
      <c r="L25" s="21">
        <v>8843</v>
      </c>
      <c r="M25" s="21">
        <v>4128</v>
      </c>
    </row>
    <row r="26" spans="1:13" ht="14.25" x14ac:dyDescent="0.2">
      <c r="A26" s="7" t="s">
        <v>0</v>
      </c>
      <c r="B26" s="3">
        <v>136</v>
      </c>
      <c r="C26" s="3">
        <v>55</v>
      </c>
      <c r="D26" s="3">
        <v>81</v>
      </c>
      <c r="E26" s="3">
        <v>1553</v>
      </c>
      <c r="F26" s="3">
        <v>1096</v>
      </c>
      <c r="G26" s="3">
        <v>457</v>
      </c>
      <c r="H26" s="3">
        <v>151</v>
      </c>
      <c r="I26" s="3">
        <v>60</v>
      </c>
      <c r="J26" s="3">
        <v>91</v>
      </c>
      <c r="K26" s="3">
        <v>1568</v>
      </c>
      <c r="L26" s="3">
        <v>1097</v>
      </c>
      <c r="M26" s="3">
        <v>471</v>
      </c>
    </row>
    <row r="27" spans="1:13" ht="14.25" x14ac:dyDescent="0.2">
      <c r="A27" s="7" t="s">
        <v>1</v>
      </c>
      <c r="B27" s="3">
        <v>589</v>
      </c>
      <c r="C27" s="3">
        <v>243</v>
      </c>
      <c r="D27" s="3">
        <v>346</v>
      </c>
      <c r="E27" s="3">
        <v>6854</v>
      </c>
      <c r="F27" s="3">
        <v>4645</v>
      </c>
      <c r="G27" s="3">
        <v>2209</v>
      </c>
      <c r="H27" s="3">
        <v>663</v>
      </c>
      <c r="I27" s="3">
        <v>275</v>
      </c>
      <c r="J27" s="3">
        <v>388</v>
      </c>
      <c r="K27" s="3">
        <v>6558</v>
      </c>
      <c r="L27" s="3">
        <v>4423</v>
      </c>
      <c r="M27" s="3">
        <v>2135</v>
      </c>
    </row>
    <row r="28" spans="1:13" ht="14.25" x14ac:dyDescent="0.2">
      <c r="A28" s="8" t="s">
        <v>2</v>
      </c>
      <c r="B28" s="3">
        <v>421</v>
      </c>
      <c r="C28" s="3">
        <v>216</v>
      </c>
      <c r="D28" s="3">
        <v>205</v>
      </c>
      <c r="E28" s="3">
        <v>4629</v>
      </c>
      <c r="F28" s="3">
        <v>3113</v>
      </c>
      <c r="G28" s="3">
        <v>1516</v>
      </c>
      <c r="H28" s="3">
        <v>496</v>
      </c>
      <c r="I28" s="3">
        <v>260</v>
      </c>
      <c r="J28" s="3">
        <v>236</v>
      </c>
      <c r="K28" s="3">
        <v>4845</v>
      </c>
      <c r="L28" s="3">
        <v>3323</v>
      </c>
      <c r="M28" s="3">
        <v>1552</v>
      </c>
    </row>
    <row r="29" spans="1:13" ht="15" x14ac:dyDescent="0.25">
      <c r="A29" s="20">
        <v>2004</v>
      </c>
      <c r="B29" s="21">
        <v>1124</v>
      </c>
      <c r="C29" s="21">
        <v>462</v>
      </c>
      <c r="D29" s="21">
        <v>662</v>
      </c>
      <c r="E29" s="21">
        <v>12510</v>
      </c>
      <c r="F29" s="21">
        <v>8540</v>
      </c>
      <c r="G29" s="21">
        <v>3970</v>
      </c>
      <c r="H29" s="21">
        <v>1264</v>
      </c>
      <c r="I29" s="21">
        <v>531</v>
      </c>
      <c r="J29" s="21">
        <v>733</v>
      </c>
      <c r="K29" s="21">
        <v>12406</v>
      </c>
      <c r="L29" s="21">
        <v>8449</v>
      </c>
      <c r="M29" s="21">
        <v>3957</v>
      </c>
    </row>
    <row r="30" spans="1:13" ht="14.25" x14ac:dyDescent="0.2">
      <c r="A30" s="7" t="s">
        <v>0</v>
      </c>
      <c r="B30" s="4">
        <v>134</v>
      </c>
      <c r="C30" s="4">
        <v>50</v>
      </c>
      <c r="D30" s="4">
        <v>84</v>
      </c>
      <c r="E30" s="4">
        <v>1618</v>
      </c>
      <c r="F30" s="4">
        <v>1132</v>
      </c>
      <c r="G30" s="4">
        <v>486</v>
      </c>
      <c r="H30" s="4">
        <v>149</v>
      </c>
      <c r="I30" s="4">
        <v>54</v>
      </c>
      <c r="J30" s="4">
        <v>95</v>
      </c>
      <c r="K30" s="4">
        <v>1479</v>
      </c>
      <c r="L30" s="4">
        <v>997</v>
      </c>
      <c r="M30" s="4">
        <v>482</v>
      </c>
    </row>
    <row r="31" spans="1:13" ht="14.25" x14ac:dyDescent="0.2">
      <c r="A31" s="7" t="s">
        <v>1</v>
      </c>
      <c r="B31" s="3">
        <v>580</v>
      </c>
      <c r="C31" s="3">
        <v>213</v>
      </c>
      <c r="D31" s="3">
        <v>367</v>
      </c>
      <c r="E31" s="3">
        <v>6040</v>
      </c>
      <c r="F31" s="3">
        <v>4100</v>
      </c>
      <c r="G31" s="3">
        <v>1940</v>
      </c>
      <c r="H31" s="3">
        <v>639</v>
      </c>
      <c r="I31" s="3">
        <v>242</v>
      </c>
      <c r="J31" s="3">
        <v>397</v>
      </c>
      <c r="K31" s="3">
        <v>6268</v>
      </c>
      <c r="L31" s="3">
        <v>4345</v>
      </c>
      <c r="M31" s="3">
        <v>1923</v>
      </c>
    </row>
    <row r="32" spans="1:13" ht="14.25" x14ac:dyDescent="0.2">
      <c r="A32" s="8" t="s">
        <v>2</v>
      </c>
      <c r="B32" s="5">
        <v>410</v>
      </c>
      <c r="C32" s="5">
        <v>199</v>
      </c>
      <c r="D32" s="5">
        <v>211</v>
      </c>
      <c r="E32" s="5">
        <v>4852</v>
      </c>
      <c r="F32" s="5">
        <v>3308</v>
      </c>
      <c r="G32" s="5">
        <v>1544</v>
      </c>
      <c r="H32" s="5">
        <v>476</v>
      </c>
      <c r="I32" s="5">
        <v>235</v>
      </c>
      <c r="J32" s="5">
        <v>241</v>
      </c>
      <c r="K32" s="5">
        <v>4659</v>
      </c>
      <c r="L32" s="5">
        <v>3107</v>
      </c>
      <c r="M32" s="5">
        <v>1552</v>
      </c>
    </row>
    <row r="33" spans="1:13" ht="15" x14ac:dyDescent="0.25">
      <c r="A33" s="20">
        <v>2005</v>
      </c>
      <c r="B33" s="21">
        <v>1103</v>
      </c>
      <c r="C33" s="21">
        <v>446</v>
      </c>
      <c r="D33" s="21">
        <v>657</v>
      </c>
      <c r="E33" s="21">
        <v>13356</v>
      </c>
      <c r="F33" s="21">
        <v>9191</v>
      </c>
      <c r="G33" s="21">
        <v>4165</v>
      </c>
      <c r="H33" s="21">
        <v>1236</v>
      </c>
      <c r="I33" s="21">
        <v>507</v>
      </c>
      <c r="J33" s="21">
        <v>729</v>
      </c>
      <c r="K33" s="21">
        <v>13238</v>
      </c>
      <c r="L33" s="21">
        <v>9092</v>
      </c>
      <c r="M33" s="21">
        <v>4146</v>
      </c>
    </row>
    <row r="34" spans="1:13" ht="14.25" x14ac:dyDescent="0.2">
      <c r="A34" s="7" t="s">
        <v>0</v>
      </c>
      <c r="B34" s="4">
        <v>139</v>
      </c>
      <c r="C34" s="3">
        <v>52</v>
      </c>
      <c r="D34" s="3">
        <v>87</v>
      </c>
      <c r="E34" s="3">
        <v>3314</v>
      </c>
      <c r="F34" s="3">
        <v>2760</v>
      </c>
      <c r="G34" s="3">
        <v>554</v>
      </c>
      <c r="H34" s="3">
        <v>148</v>
      </c>
      <c r="I34" s="3">
        <v>54</v>
      </c>
      <c r="J34" s="3">
        <v>94</v>
      </c>
      <c r="K34" s="3">
        <v>1551</v>
      </c>
      <c r="L34" s="3">
        <v>1008</v>
      </c>
      <c r="M34" s="3">
        <v>543</v>
      </c>
    </row>
    <row r="35" spans="1:13" ht="14.25" x14ac:dyDescent="0.2">
      <c r="A35" s="7" t="s">
        <v>1</v>
      </c>
      <c r="B35" s="3">
        <v>570</v>
      </c>
      <c r="C35" s="3">
        <v>203</v>
      </c>
      <c r="D35" s="3">
        <v>367</v>
      </c>
      <c r="E35" s="3">
        <v>5336</v>
      </c>
      <c r="F35" s="3">
        <v>3314</v>
      </c>
      <c r="G35" s="3">
        <v>2022</v>
      </c>
      <c r="H35" s="3">
        <v>633</v>
      </c>
      <c r="I35" s="3">
        <v>230</v>
      </c>
      <c r="J35" s="3">
        <v>403</v>
      </c>
      <c r="K35" s="3">
        <v>6946</v>
      </c>
      <c r="L35" s="3">
        <v>4944</v>
      </c>
      <c r="M35" s="3">
        <v>2002</v>
      </c>
    </row>
    <row r="36" spans="1:13" ht="14.25" x14ac:dyDescent="0.2">
      <c r="A36" s="8" t="s">
        <v>2</v>
      </c>
      <c r="B36" s="3">
        <v>394</v>
      </c>
      <c r="C36" s="3">
        <v>191</v>
      </c>
      <c r="D36" s="3">
        <v>203</v>
      </c>
      <c r="E36" s="3">
        <v>4706</v>
      </c>
      <c r="F36" s="3">
        <v>3117</v>
      </c>
      <c r="G36" s="3">
        <v>1589</v>
      </c>
      <c r="H36" s="3">
        <v>455</v>
      </c>
      <c r="I36" s="3">
        <v>223</v>
      </c>
      <c r="J36" s="3">
        <v>232</v>
      </c>
      <c r="K36" s="3">
        <v>4741</v>
      </c>
      <c r="L36" s="3">
        <v>3140</v>
      </c>
      <c r="M36" s="3">
        <v>1601</v>
      </c>
    </row>
    <row r="37" spans="1:13" ht="15" x14ac:dyDescent="0.25">
      <c r="A37" s="20">
        <v>2006</v>
      </c>
      <c r="B37" s="21">
        <v>1062</v>
      </c>
      <c r="C37" s="21">
        <v>410</v>
      </c>
      <c r="D37" s="21">
        <v>652</v>
      </c>
      <c r="E37" s="21">
        <v>13693</v>
      </c>
      <c r="F37" s="21">
        <v>8952</v>
      </c>
      <c r="G37" s="21">
        <v>4741</v>
      </c>
      <c r="H37" s="21">
        <v>1185</v>
      </c>
      <c r="I37" s="21">
        <v>466</v>
      </c>
      <c r="J37" s="21">
        <v>719</v>
      </c>
      <c r="K37" s="21">
        <v>13585</v>
      </c>
      <c r="L37" s="21">
        <v>8846</v>
      </c>
      <c r="M37" s="21">
        <v>4739</v>
      </c>
    </row>
    <row r="38" spans="1:13" ht="14.25" x14ac:dyDescent="0.2">
      <c r="A38" s="7" t="s">
        <v>0</v>
      </c>
      <c r="B38" s="3">
        <v>134</v>
      </c>
      <c r="C38" s="3">
        <v>49</v>
      </c>
      <c r="D38" s="3">
        <v>85</v>
      </c>
      <c r="E38" s="3">
        <v>3243</v>
      </c>
      <c r="F38" s="3">
        <v>2807</v>
      </c>
      <c r="G38" s="3">
        <v>436</v>
      </c>
      <c r="H38" s="3">
        <v>144</v>
      </c>
      <c r="I38" s="3">
        <v>53</v>
      </c>
      <c r="J38" s="3">
        <v>91</v>
      </c>
      <c r="K38" s="3">
        <v>1442</v>
      </c>
      <c r="L38" s="3">
        <v>1000</v>
      </c>
      <c r="M38" s="3">
        <v>442</v>
      </c>
    </row>
    <row r="39" spans="1:13" ht="14.25" x14ac:dyDescent="0.2">
      <c r="A39" s="7" t="s">
        <v>1</v>
      </c>
      <c r="B39" s="3">
        <v>562</v>
      </c>
      <c r="C39" s="3">
        <v>187</v>
      </c>
      <c r="D39" s="3">
        <v>375</v>
      </c>
      <c r="E39" s="3">
        <v>5240</v>
      </c>
      <c r="F39" s="3">
        <v>3161</v>
      </c>
      <c r="G39" s="3">
        <v>2079</v>
      </c>
      <c r="H39" s="3">
        <v>621</v>
      </c>
      <c r="I39" s="3">
        <v>208</v>
      </c>
      <c r="J39" s="3">
        <v>413</v>
      </c>
      <c r="K39" s="3">
        <v>6847</v>
      </c>
      <c r="L39" s="3">
        <v>4792</v>
      </c>
      <c r="M39" s="3">
        <v>2055</v>
      </c>
    </row>
    <row r="40" spans="1:13" ht="14.25" x14ac:dyDescent="0.2">
      <c r="A40" s="8" t="s">
        <v>2</v>
      </c>
      <c r="B40" s="3">
        <v>366</v>
      </c>
      <c r="C40" s="3">
        <v>174</v>
      </c>
      <c r="D40" s="3">
        <v>192</v>
      </c>
      <c r="E40" s="3">
        <v>5210</v>
      </c>
      <c r="F40" s="3">
        <v>2984</v>
      </c>
      <c r="G40" s="3">
        <v>2226</v>
      </c>
      <c r="H40" s="3">
        <v>420</v>
      </c>
      <c r="I40" s="3">
        <v>205</v>
      </c>
      <c r="J40" s="3">
        <v>215</v>
      </c>
      <c r="K40" s="3">
        <v>5296</v>
      </c>
      <c r="L40" s="3">
        <v>3054</v>
      </c>
      <c r="M40" s="3">
        <v>2242</v>
      </c>
    </row>
    <row r="41" spans="1:13" ht="15" x14ac:dyDescent="0.25">
      <c r="A41" s="20">
        <v>2007</v>
      </c>
      <c r="B41" s="21">
        <v>1023</v>
      </c>
      <c r="C41" s="21">
        <v>380</v>
      </c>
      <c r="D41" s="21">
        <v>643</v>
      </c>
      <c r="E41" s="21">
        <v>13561</v>
      </c>
      <c r="F41" s="21">
        <v>8875</v>
      </c>
      <c r="G41" s="21">
        <v>4686</v>
      </c>
      <c r="H41" s="21">
        <v>1138</v>
      </c>
      <c r="I41" s="21">
        <v>434</v>
      </c>
      <c r="J41" s="21">
        <v>704</v>
      </c>
      <c r="K41" s="21">
        <v>13462</v>
      </c>
      <c r="L41" s="21">
        <v>8777</v>
      </c>
      <c r="M41" s="21">
        <v>4685</v>
      </c>
    </row>
    <row r="42" spans="1:13" ht="14.25" x14ac:dyDescent="0.2">
      <c r="A42" s="7" t="s">
        <v>0</v>
      </c>
      <c r="B42" s="3">
        <v>137</v>
      </c>
      <c r="C42" s="3">
        <v>45</v>
      </c>
      <c r="D42" s="3">
        <v>92</v>
      </c>
      <c r="E42" s="3">
        <v>3575</v>
      </c>
      <c r="F42" s="3">
        <v>3062</v>
      </c>
      <c r="G42" s="3">
        <v>513</v>
      </c>
      <c r="H42" s="3">
        <v>149</v>
      </c>
      <c r="I42" s="3">
        <v>50</v>
      </c>
      <c r="J42" s="3">
        <v>99</v>
      </c>
      <c r="K42" s="3">
        <v>1464</v>
      </c>
      <c r="L42" s="3">
        <v>940</v>
      </c>
      <c r="M42" s="3">
        <v>524</v>
      </c>
    </row>
    <row r="43" spans="1:13" ht="14.25" x14ac:dyDescent="0.2">
      <c r="A43" s="7" t="s">
        <v>1</v>
      </c>
      <c r="B43" s="3">
        <v>540</v>
      </c>
      <c r="C43" s="3">
        <v>176</v>
      </c>
      <c r="D43" s="3">
        <v>364</v>
      </c>
      <c r="E43" s="3">
        <v>5056</v>
      </c>
      <c r="F43" s="3">
        <v>3025</v>
      </c>
      <c r="G43" s="3">
        <v>2031</v>
      </c>
      <c r="H43" s="3">
        <v>593</v>
      </c>
      <c r="I43" s="3">
        <v>196</v>
      </c>
      <c r="J43" s="3">
        <v>397</v>
      </c>
      <c r="K43" s="3">
        <v>6960</v>
      </c>
      <c r="L43" s="3">
        <v>4961</v>
      </c>
      <c r="M43" s="3">
        <v>1999</v>
      </c>
    </row>
    <row r="44" spans="1:13" ht="14.25" x14ac:dyDescent="0.2">
      <c r="A44" s="8" t="s">
        <v>2</v>
      </c>
      <c r="B44" s="3">
        <v>346</v>
      </c>
      <c r="C44" s="3">
        <v>159</v>
      </c>
      <c r="D44" s="3">
        <v>187</v>
      </c>
      <c r="E44" s="3">
        <v>4930</v>
      </c>
      <c r="F44" s="3">
        <v>2788</v>
      </c>
      <c r="G44" s="3">
        <v>2142</v>
      </c>
      <c r="H44" s="3">
        <v>396</v>
      </c>
      <c r="I44" s="3">
        <v>188</v>
      </c>
      <c r="J44" s="3">
        <v>208</v>
      </c>
      <c r="K44" s="3">
        <v>5038</v>
      </c>
      <c r="L44" s="3">
        <v>2876</v>
      </c>
      <c r="M44" s="3">
        <v>2162</v>
      </c>
    </row>
    <row r="45" spans="1:13" ht="15" x14ac:dyDescent="0.25">
      <c r="A45" s="20">
        <v>2008</v>
      </c>
      <c r="B45" s="21">
        <v>931</v>
      </c>
      <c r="C45" s="21">
        <v>340</v>
      </c>
      <c r="D45" s="21">
        <v>591</v>
      </c>
      <c r="E45" s="21">
        <v>12565</v>
      </c>
      <c r="F45" s="21">
        <v>8215</v>
      </c>
      <c r="G45" s="21">
        <v>4350</v>
      </c>
      <c r="H45" s="21">
        <v>1028</v>
      </c>
      <c r="I45" s="21">
        <v>382</v>
      </c>
      <c r="J45" s="21">
        <v>646</v>
      </c>
      <c r="K45" s="21">
        <v>12435</v>
      </c>
      <c r="L45" s="21">
        <v>8071</v>
      </c>
      <c r="M45" s="21">
        <v>4364</v>
      </c>
    </row>
    <row r="46" spans="1:13" ht="14.25" x14ac:dyDescent="0.2">
      <c r="A46" s="7" t="s">
        <v>0</v>
      </c>
      <c r="B46" s="3">
        <v>123</v>
      </c>
      <c r="C46" s="3">
        <v>38</v>
      </c>
      <c r="D46" s="3">
        <v>85</v>
      </c>
      <c r="E46" s="3">
        <v>3691</v>
      </c>
      <c r="F46" s="3">
        <v>3212</v>
      </c>
      <c r="G46" s="3">
        <v>479</v>
      </c>
      <c r="H46" s="3">
        <v>136</v>
      </c>
      <c r="I46" s="3">
        <v>40</v>
      </c>
      <c r="J46" s="3">
        <v>96</v>
      </c>
      <c r="K46" s="3">
        <v>1319</v>
      </c>
      <c r="L46" s="3">
        <v>822</v>
      </c>
      <c r="M46" s="3">
        <v>497</v>
      </c>
    </row>
    <row r="47" spans="1:13" ht="14.25" x14ac:dyDescent="0.2">
      <c r="A47" s="7" t="s">
        <v>1</v>
      </c>
      <c r="B47" s="3">
        <v>489</v>
      </c>
      <c r="C47" s="3">
        <v>159</v>
      </c>
      <c r="D47" s="3">
        <v>330</v>
      </c>
      <c r="E47" s="3">
        <v>4605</v>
      </c>
      <c r="F47" s="3">
        <v>2665</v>
      </c>
      <c r="G47" s="3">
        <v>1940</v>
      </c>
      <c r="H47" s="3">
        <v>531</v>
      </c>
      <c r="I47" s="3">
        <v>175</v>
      </c>
      <c r="J47" s="3">
        <v>356</v>
      </c>
      <c r="K47" s="3">
        <v>6471</v>
      </c>
      <c r="L47" s="3">
        <v>4661</v>
      </c>
      <c r="M47" s="3">
        <v>1910</v>
      </c>
    </row>
    <row r="48" spans="1:13" ht="14.25" x14ac:dyDescent="0.2">
      <c r="A48" s="8" t="s">
        <v>2</v>
      </c>
      <c r="B48" s="3">
        <v>319</v>
      </c>
      <c r="C48" s="3">
        <v>143</v>
      </c>
      <c r="D48" s="3">
        <v>176</v>
      </c>
      <c r="E48" s="3">
        <v>4269</v>
      </c>
      <c r="F48" s="3">
        <v>2338</v>
      </c>
      <c r="G48" s="3">
        <v>1931</v>
      </c>
      <c r="H48" s="3">
        <v>361</v>
      </c>
      <c r="I48" s="3">
        <v>167</v>
      </c>
      <c r="J48" s="3">
        <v>194</v>
      </c>
      <c r="K48" s="3">
        <v>4545</v>
      </c>
      <c r="L48" s="3">
        <v>2588</v>
      </c>
      <c r="M48" s="3">
        <v>1957</v>
      </c>
    </row>
    <row r="49" spans="1:13" ht="15" x14ac:dyDescent="0.25">
      <c r="A49" s="20">
        <v>2009</v>
      </c>
      <c r="B49" s="21">
        <v>864</v>
      </c>
      <c r="C49" s="21">
        <v>317</v>
      </c>
      <c r="D49" s="21">
        <v>547</v>
      </c>
      <c r="E49" s="21">
        <v>11444</v>
      </c>
      <c r="F49" s="21">
        <v>7388</v>
      </c>
      <c r="G49" s="21">
        <v>4056</v>
      </c>
      <c r="H49" s="21">
        <v>944</v>
      </c>
      <c r="I49" s="21">
        <v>353</v>
      </c>
      <c r="J49" s="21">
        <v>591</v>
      </c>
      <c r="K49" s="21">
        <v>11184</v>
      </c>
      <c r="L49" s="21">
        <v>7121</v>
      </c>
      <c r="M49" s="21">
        <v>4063</v>
      </c>
    </row>
    <row r="50" spans="1:13" ht="14.25" x14ac:dyDescent="0.2">
      <c r="A50" s="7" t="s">
        <v>0</v>
      </c>
      <c r="B50" s="4">
        <v>115</v>
      </c>
      <c r="C50" s="3">
        <v>35</v>
      </c>
      <c r="D50" s="3">
        <v>80</v>
      </c>
      <c r="E50" s="3">
        <v>3601</v>
      </c>
      <c r="F50" s="3">
        <v>3168</v>
      </c>
      <c r="G50" s="3">
        <v>433</v>
      </c>
      <c r="H50" s="3">
        <v>123</v>
      </c>
      <c r="I50" s="3">
        <v>36</v>
      </c>
      <c r="J50" s="3">
        <v>87</v>
      </c>
      <c r="K50" s="3">
        <v>1139</v>
      </c>
      <c r="L50" s="3">
        <v>688</v>
      </c>
      <c r="M50" s="3">
        <v>451</v>
      </c>
    </row>
    <row r="51" spans="1:13" ht="14.25" x14ac:dyDescent="0.2">
      <c r="A51" s="7" t="s">
        <v>1</v>
      </c>
      <c r="B51" s="3">
        <v>447</v>
      </c>
      <c r="C51" s="3">
        <v>145</v>
      </c>
      <c r="D51" s="3">
        <v>302</v>
      </c>
      <c r="E51" s="3">
        <v>4110</v>
      </c>
      <c r="F51" s="3">
        <v>2244</v>
      </c>
      <c r="G51" s="3">
        <v>1866</v>
      </c>
      <c r="H51" s="3">
        <v>486</v>
      </c>
      <c r="I51" s="3">
        <v>161</v>
      </c>
      <c r="J51" s="3">
        <v>325</v>
      </c>
      <c r="K51" s="3">
        <v>6006</v>
      </c>
      <c r="L51" s="3">
        <v>4171</v>
      </c>
      <c r="M51" s="3">
        <v>1835</v>
      </c>
    </row>
    <row r="52" spans="1:13" ht="14.25" x14ac:dyDescent="0.2">
      <c r="A52" s="8" t="s">
        <v>2</v>
      </c>
      <c r="B52" s="3">
        <v>302</v>
      </c>
      <c r="C52" s="3">
        <v>137</v>
      </c>
      <c r="D52" s="3">
        <v>165</v>
      </c>
      <c r="E52" s="3">
        <v>3733</v>
      </c>
      <c r="F52" s="3">
        <v>1976</v>
      </c>
      <c r="G52" s="3">
        <v>1757</v>
      </c>
      <c r="H52" s="3">
        <v>335</v>
      </c>
      <c r="I52" s="3">
        <v>156</v>
      </c>
      <c r="J52" s="3">
        <v>179</v>
      </c>
      <c r="K52" s="3">
        <v>4039</v>
      </c>
      <c r="L52" s="3">
        <v>2262</v>
      </c>
      <c r="M52" s="3">
        <v>1777</v>
      </c>
    </row>
    <row r="53" spans="1:13" ht="15" x14ac:dyDescent="0.25">
      <c r="A53" s="20">
        <v>2010</v>
      </c>
      <c r="B53" s="21">
        <v>815</v>
      </c>
      <c r="C53" s="21">
        <v>293</v>
      </c>
      <c r="D53" s="21">
        <v>522</v>
      </c>
      <c r="E53" s="21">
        <v>9177</v>
      </c>
      <c r="F53" s="21">
        <v>5071</v>
      </c>
      <c r="G53" s="21">
        <v>4106</v>
      </c>
      <c r="H53" s="21">
        <v>893</v>
      </c>
      <c r="I53" s="21">
        <v>329</v>
      </c>
      <c r="J53" s="21">
        <v>564</v>
      </c>
      <c r="K53" s="21">
        <v>9065</v>
      </c>
      <c r="L53" s="21">
        <v>4968</v>
      </c>
      <c r="M53" s="21">
        <v>4097</v>
      </c>
    </row>
    <row r="54" spans="1:13" ht="14.25" x14ac:dyDescent="0.2">
      <c r="A54" s="7" t="s">
        <v>0</v>
      </c>
      <c r="B54" s="3">
        <v>107</v>
      </c>
      <c r="C54" s="3">
        <v>29</v>
      </c>
      <c r="D54" s="3">
        <v>78</v>
      </c>
      <c r="E54" s="3">
        <v>1084</v>
      </c>
      <c r="F54" s="3">
        <v>689</v>
      </c>
      <c r="G54" s="3">
        <v>395</v>
      </c>
      <c r="H54" s="3">
        <v>116</v>
      </c>
      <c r="I54" s="3">
        <v>31</v>
      </c>
      <c r="J54" s="3">
        <v>85</v>
      </c>
      <c r="K54" s="3">
        <v>991</v>
      </c>
      <c r="L54" s="3">
        <v>581</v>
      </c>
      <c r="M54" s="3">
        <v>410</v>
      </c>
    </row>
    <row r="55" spans="1:13" ht="14.25" x14ac:dyDescent="0.2">
      <c r="A55" s="7" t="s">
        <v>1</v>
      </c>
      <c r="B55" s="3">
        <v>420</v>
      </c>
      <c r="C55" s="3">
        <v>135</v>
      </c>
      <c r="D55" s="3">
        <v>285</v>
      </c>
      <c r="E55" s="3">
        <v>3955</v>
      </c>
      <c r="F55" s="3">
        <v>2105</v>
      </c>
      <c r="G55" s="3">
        <v>1850</v>
      </c>
      <c r="H55" s="3">
        <v>454</v>
      </c>
      <c r="I55" s="3">
        <v>150</v>
      </c>
      <c r="J55" s="3">
        <v>304</v>
      </c>
      <c r="K55" s="3">
        <v>3929</v>
      </c>
      <c r="L55" s="3">
        <v>2122</v>
      </c>
      <c r="M55" s="3">
        <v>1807</v>
      </c>
    </row>
    <row r="56" spans="1:13" ht="14.25" x14ac:dyDescent="0.2">
      <c r="A56" s="8" t="s">
        <v>2</v>
      </c>
      <c r="B56" s="5">
        <v>288</v>
      </c>
      <c r="C56" s="5">
        <v>129</v>
      </c>
      <c r="D56" s="5">
        <v>159</v>
      </c>
      <c r="E56" s="5">
        <v>4138</v>
      </c>
      <c r="F56" s="5">
        <v>2277</v>
      </c>
      <c r="G56" s="5">
        <v>1861</v>
      </c>
      <c r="H56" s="5">
        <v>323</v>
      </c>
      <c r="I56" s="5">
        <v>148</v>
      </c>
      <c r="J56" s="5">
        <v>175</v>
      </c>
      <c r="K56" s="5">
        <v>4145</v>
      </c>
      <c r="L56" s="5">
        <v>2265</v>
      </c>
      <c r="M56" s="5">
        <v>1880</v>
      </c>
    </row>
    <row r="57" spans="1:13" ht="15" x14ac:dyDescent="0.25">
      <c r="A57" s="20">
        <v>2011</v>
      </c>
      <c r="B57" s="21">
        <v>762</v>
      </c>
      <c r="C57" s="21">
        <v>270</v>
      </c>
      <c r="D57" s="21">
        <v>492</v>
      </c>
      <c r="E57" s="21">
        <v>7945</v>
      </c>
      <c r="F57" s="21">
        <v>4163</v>
      </c>
      <c r="G57" s="21">
        <v>3782</v>
      </c>
      <c r="H57" s="21">
        <v>821</v>
      </c>
      <c r="I57" s="21">
        <v>295</v>
      </c>
      <c r="J57" s="21">
        <v>526</v>
      </c>
      <c r="K57" s="21">
        <v>7918</v>
      </c>
      <c r="L57" s="21">
        <v>4152</v>
      </c>
      <c r="M57" s="21">
        <v>3766</v>
      </c>
    </row>
    <row r="58" spans="1:13" ht="14.25" x14ac:dyDescent="0.2">
      <c r="A58" s="7" t="s">
        <v>0</v>
      </c>
      <c r="B58" s="3">
        <v>93</v>
      </c>
      <c r="C58" s="3">
        <v>25</v>
      </c>
      <c r="D58" s="3">
        <v>68</v>
      </c>
      <c r="E58" s="3">
        <v>891</v>
      </c>
      <c r="F58" s="3">
        <v>541</v>
      </c>
      <c r="G58" s="3">
        <v>350</v>
      </c>
      <c r="H58" s="3">
        <v>103</v>
      </c>
      <c r="I58" s="3">
        <v>28</v>
      </c>
      <c r="J58" s="3">
        <v>75</v>
      </c>
      <c r="K58" s="3">
        <v>898</v>
      </c>
      <c r="L58" s="3">
        <v>542</v>
      </c>
      <c r="M58" s="3">
        <v>356</v>
      </c>
    </row>
    <row r="59" spans="1:13" ht="14.25" x14ac:dyDescent="0.2">
      <c r="A59" s="7" t="s">
        <v>1</v>
      </c>
      <c r="B59" s="3">
        <v>396</v>
      </c>
      <c r="C59" s="3">
        <v>129</v>
      </c>
      <c r="D59" s="3">
        <v>267</v>
      </c>
      <c r="E59" s="3">
        <v>3665</v>
      </c>
      <c r="F59" s="3">
        <v>2070</v>
      </c>
      <c r="G59" s="3">
        <v>1595</v>
      </c>
      <c r="H59" s="3">
        <v>421</v>
      </c>
      <c r="I59" s="3">
        <v>138</v>
      </c>
      <c r="J59" s="3">
        <v>283</v>
      </c>
      <c r="K59" s="3">
        <v>3620</v>
      </c>
      <c r="L59" s="3">
        <v>3062</v>
      </c>
      <c r="M59" s="3">
        <v>1558</v>
      </c>
    </row>
    <row r="60" spans="1:13" ht="14.25" x14ac:dyDescent="0.2">
      <c r="A60" s="8" t="s">
        <v>2</v>
      </c>
      <c r="B60" s="3">
        <v>273</v>
      </c>
      <c r="C60" s="3">
        <v>116</v>
      </c>
      <c r="D60" s="3">
        <v>157</v>
      </c>
      <c r="E60" s="3">
        <v>3389</v>
      </c>
      <c r="F60" s="3">
        <v>1552</v>
      </c>
      <c r="G60" s="3">
        <v>1837</v>
      </c>
      <c r="H60" s="3">
        <v>297</v>
      </c>
      <c r="I60" s="3">
        <v>129</v>
      </c>
      <c r="J60" s="3">
        <v>168</v>
      </c>
      <c r="K60" s="3">
        <v>3400</v>
      </c>
      <c r="L60" s="3">
        <v>1548</v>
      </c>
      <c r="M60" s="3">
        <v>1852</v>
      </c>
    </row>
    <row r="61" spans="1:13" ht="15" x14ac:dyDescent="0.25">
      <c r="A61" s="20">
        <v>2012</v>
      </c>
      <c r="B61" s="21">
        <v>709</v>
      </c>
      <c r="C61" s="21">
        <v>236</v>
      </c>
      <c r="D61" s="21">
        <v>473</v>
      </c>
      <c r="E61" s="21">
        <v>7275</v>
      </c>
      <c r="F61" s="21">
        <v>3697</v>
      </c>
      <c r="G61" s="21">
        <v>3578</v>
      </c>
      <c r="H61" s="21">
        <v>762</v>
      </c>
      <c r="I61" s="21">
        <v>258</v>
      </c>
      <c r="J61" s="21">
        <v>504</v>
      </c>
      <c r="K61" s="21">
        <v>7233</v>
      </c>
      <c r="L61" s="21">
        <v>3689</v>
      </c>
      <c r="M61" s="21">
        <v>3544</v>
      </c>
    </row>
    <row r="62" spans="1:13" ht="14.25" x14ac:dyDescent="0.2">
      <c r="A62" s="7" t="s">
        <v>0</v>
      </c>
      <c r="B62" s="4">
        <v>95</v>
      </c>
      <c r="C62" s="4">
        <v>25</v>
      </c>
      <c r="D62" s="4">
        <v>70</v>
      </c>
      <c r="E62" s="4">
        <v>868</v>
      </c>
      <c r="F62" s="4">
        <v>529</v>
      </c>
      <c r="G62" s="4">
        <v>339</v>
      </c>
      <c r="H62" s="4">
        <v>104</v>
      </c>
      <c r="I62" s="4">
        <v>27</v>
      </c>
      <c r="J62" s="4">
        <v>77</v>
      </c>
      <c r="K62" s="4">
        <v>874</v>
      </c>
      <c r="L62" s="4">
        <v>530</v>
      </c>
      <c r="M62" s="4">
        <v>344</v>
      </c>
    </row>
    <row r="63" spans="1:13" ht="14.25" x14ac:dyDescent="0.2">
      <c r="A63" s="7" t="s">
        <v>1</v>
      </c>
      <c r="B63" s="3">
        <v>366</v>
      </c>
      <c r="C63" s="3">
        <v>112</v>
      </c>
      <c r="D63" s="3">
        <v>254</v>
      </c>
      <c r="E63" s="3">
        <v>3305</v>
      </c>
      <c r="F63" s="3">
        <v>1818</v>
      </c>
      <c r="G63" s="3">
        <v>1487</v>
      </c>
      <c r="H63" s="3">
        <v>392</v>
      </c>
      <c r="I63" s="3">
        <v>122</v>
      </c>
      <c r="J63" s="3">
        <v>270</v>
      </c>
      <c r="K63" s="3">
        <v>3254</v>
      </c>
      <c r="L63" s="3">
        <v>1814</v>
      </c>
      <c r="M63" s="3">
        <v>1440</v>
      </c>
    </row>
    <row r="64" spans="1:13" ht="14.25" x14ac:dyDescent="0.2">
      <c r="A64" s="8" t="s">
        <v>2</v>
      </c>
      <c r="B64" s="5">
        <v>248</v>
      </c>
      <c r="C64" s="5">
        <v>99</v>
      </c>
      <c r="D64" s="5">
        <v>149</v>
      </c>
      <c r="E64" s="5">
        <v>3102</v>
      </c>
      <c r="F64" s="5">
        <v>1350</v>
      </c>
      <c r="G64" s="5">
        <v>1752</v>
      </c>
      <c r="H64" s="5">
        <v>266</v>
      </c>
      <c r="I64" s="5">
        <v>109</v>
      </c>
      <c r="J64" s="5">
        <v>157</v>
      </c>
      <c r="K64" s="5">
        <v>3105</v>
      </c>
      <c r="L64" s="5">
        <v>1345</v>
      </c>
      <c r="M64" s="5">
        <v>1760</v>
      </c>
    </row>
    <row r="65" spans="1:13" ht="15" x14ac:dyDescent="0.25">
      <c r="A65" s="20">
        <v>2013</v>
      </c>
      <c r="B65" s="21">
        <v>674</v>
      </c>
      <c r="C65" s="21">
        <v>219</v>
      </c>
      <c r="D65" s="21">
        <v>455</v>
      </c>
      <c r="E65" s="21">
        <v>6519</v>
      </c>
      <c r="F65" s="21">
        <v>3027</v>
      </c>
      <c r="G65" s="21">
        <v>3492</v>
      </c>
      <c r="H65" s="21">
        <v>715</v>
      </c>
      <c r="I65" s="21">
        <v>236</v>
      </c>
      <c r="J65" s="21">
        <v>479</v>
      </c>
      <c r="K65" s="21">
        <v>6476</v>
      </c>
      <c r="L65" s="21">
        <v>3018</v>
      </c>
      <c r="M65" s="21">
        <v>3458</v>
      </c>
    </row>
    <row r="66" spans="1:13" ht="14.25" x14ac:dyDescent="0.2">
      <c r="A66" s="7" t="s">
        <v>0</v>
      </c>
      <c r="B66" s="4">
        <v>89</v>
      </c>
      <c r="C66" s="3">
        <v>21</v>
      </c>
      <c r="D66" s="3">
        <v>68</v>
      </c>
      <c r="E66" s="3">
        <v>480</v>
      </c>
      <c r="F66" s="3">
        <v>149</v>
      </c>
      <c r="G66" s="3">
        <v>331</v>
      </c>
      <c r="H66" s="3">
        <v>92</v>
      </c>
      <c r="I66" s="3">
        <v>21</v>
      </c>
      <c r="J66" s="3">
        <v>71</v>
      </c>
      <c r="K66" s="3">
        <v>484</v>
      </c>
      <c r="L66" s="3">
        <v>149</v>
      </c>
      <c r="M66" s="3">
        <v>335</v>
      </c>
    </row>
    <row r="67" spans="1:13" ht="14.25" x14ac:dyDescent="0.2">
      <c r="A67" s="7" t="s">
        <v>1</v>
      </c>
      <c r="B67" s="3">
        <v>342</v>
      </c>
      <c r="C67" s="3">
        <v>103</v>
      </c>
      <c r="D67" s="3">
        <v>239</v>
      </c>
      <c r="E67" s="3">
        <v>2942</v>
      </c>
      <c r="F67" s="3">
        <v>1569</v>
      </c>
      <c r="G67" s="3">
        <v>1373</v>
      </c>
      <c r="H67" s="3">
        <v>357</v>
      </c>
      <c r="I67" s="3">
        <v>109</v>
      </c>
      <c r="J67" s="3">
        <v>248</v>
      </c>
      <c r="K67" s="3">
        <v>2894</v>
      </c>
      <c r="L67" s="3">
        <v>1565</v>
      </c>
      <c r="M67" s="3">
        <v>1329</v>
      </c>
    </row>
    <row r="68" spans="1:13" ht="14.25" x14ac:dyDescent="0.2">
      <c r="A68" s="8" t="s">
        <v>2</v>
      </c>
      <c r="B68" s="3">
        <v>243</v>
      </c>
      <c r="C68" s="3">
        <v>95</v>
      </c>
      <c r="D68" s="3">
        <v>148</v>
      </c>
      <c r="E68" s="3">
        <v>3097</v>
      </c>
      <c r="F68" s="3">
        <v>1309</v>
      </c>
      <c r="G68" s="3">
        <v>1788</v>
      </c>
      <c r="H68" s="3">
        <v>266</v>
      </c>
      <c r="I68" s="3">
        <v>106</v>
      </c>
      <c r="J68" s="3">
        <v>160</v>
      </c>
      <c r="K68" s="3">
        <v>3098</v>
      </c>
      <c r="L68" s="3">
        <v>1304</v>
      </c>
      <c r="M68" s="3">
        <v>1794</v>
      </c>
    </row>
    <row r="69" spans="1:13" ht="15" x14ac:dyDescent="0.25">
      <c r="A69" s="20">
        <v>2014</v>
      </c>
      <c r="B69" s="21">
        <f>SUM(B70:B72)</f>
        <v>659</v>
      </c>
      <c r="C69" s="21">
        <f t="shared" ref="C69:M69" si="0">SUM(C70:C72)</f>
        <v>197</v>
      </c>
      <c r="D69" s="21">
        <f t="shared" si="0"/>
        <v>462</v>
      </c>
      <c r="E69" s="21">
        <f t="shared" si="0"/>
        <v>6679</v>
      </c>
      <c r="F69" s="21">
        <f t="shared" si="0"/>
        <v>2926</v>
      </c>
      <c r="G69" s="21">
        <f t="shared" si="0"/>
        <v>3753</v>
      </c>
      <c r="H69" s="21">
        <f t="shared" si="0"/>
        <v>712</v>
      </c>
      <c r="I69" s="21">
        <f t="shared" si="0"/>
        <v>217</v>
      </c>
      <c r="J69" s="21">
        <f t="shared" si="0"/>
        <v>495</v>
      </c>
      <c r="K69" s="21">
        <f t="shared" si="0"/>
        <v>6648</v>
      </c>
      <c r="L69" s="21">
        <f t="shared" si="0"/>
        <v>2920</v>
      </c>
      <c r="M69" s="21">
        <f t="shared" si="0"/>
        <v>3728</v>
      </c>
    </row>
    <row r="70" spans="1:13" ht="14.25" x14ac:dyDescent="0.2">
      <c r="A70" s="13" t="s">
        <v>0</v>
      </c>
      <c r="B70" s="15">
        <f>SUM(C70:D70)</f>
        <v>92</v>
      </c>
      <c r="C70" s="9">
        <v>19</v>
      </c>
      <c r="D70" s="15">
        <v>73</v>
      </c>
      <c r="E70" s="9">
        <f>SUM(F70:G70)</f>
        <v>527</v>
      </c>
      <c r="F70" s="15">
        <v>140</v>
      </c>
      <c r="G70" s="9">
        <v>387</v>
      </c>
      <c r="H70" s="15">
        <f>SUM(I70:J70)</f>
        <v>97</v>
      </c>
      <c r="I70" s="9">
        <v>20</v>
      </c>
      <c r="J70" s="15">
        <v>77</v>
      </c>
      <c r="K70" s="9">
        <f>SUM(L70:M70)</f>
        <v>535</v>
      </c>
      <c r="L70" s="15">
        <v>143</v>
      </c>
      <c r="M70" s="10">
        <v>392</v>
      </c>
    </row>
    <row r="71" spans="1:13" ht="14.25" x14ac:dyDescent="0.2">
      <c r="A71" s="13" t="s">
        <v>1</v>
      </c>
      <c r="B71" s="15">
        <f>SUM(C71:D71)</f>
        <v>322</v>
      </c>
      <c r="C71" s="9">
        <v>90</v>
      </c>
      <c r="D71" s="15">
        <v>232</v>
      </c>
      <c r="E71" s="9">
        <f>SUM(F71:G71)</f>
        <v>2899</v>
      </c>
      <c r="F71" s="15">
        <v>1512</v>
      </c>
      <c r="G71" s="9">
        <v>1387</v>
      </c>
      <c r="H71" s="15">
        <f>SUM(I71:J71)</f>
        <v>344</v>
      </c>
      <c r="I71" s="9">
        <v>96</v>
      </c>
      <c r="J71" s="15">
        <v>248</v>
      </c>
      <c r="K71" s="9">
        <f>SUM(L71:M71)</f>
        <v>2915</v>
      </c>
      <c r="L71" s="15">
        <v>1508</v>
      </c>
      <c r="M71" s="10">
        <v>1407</v>
      </c>
    </row>
    <row r="72" spans="1:13" ht="14.25" x14ac:dyDescent="0.2">
      <c r="A72" s="14" t="s">
        <v>2</v>
      </c>
      <c r="B72" s="15">
        <f>SUM(C72:D72)</f>
        <v>245</v>
      </c>
      <c r="C72" s="11">
        <v>88</v>
      </c>
      <c r="D72" s="16">
        <v>157</v>
      </c>
      <c r="E72" s="9">
        <f>SUM(F72:G72)</f>
        <v>3253</v>
      </c>
      <c r="F72" s="16">
        <v>1274</v>
      </c>
      <c r="G72" s="11">
        <v>1979</v>
      </c>
      <c r="H72" s="15">
        <f>SUM(I72:J72)</f>
        <v>271</v>
      </c>
      <c r="I72" s="11">
        <v>101</v>
      </c>
      <c r="J72" s="16">
        <v>170</v>
      </c>
      <c r="K72" s="9">
        <f>SUM(L72:M72)</f>
        <v>3198</v>
      </c>
      <c r="L72" s="16">
        <v>1269</v>
      </c>
      <c r="M72" s="12">
        <v>1929</v>
      </c>
    </row>
    <row r="73" spans="1:13" ht="15" x14ac:dyDescent="0.25">
      <c r="A73" s="20">
        <v>2015</v>
      </c>
      <c r="B73" s="21">
        <f t="shared" ref="B73:M73" si="1">SUM(B74:B76)</f>
        <v>644</v>
      </c>
      <c r="C73" s="21">
        <f t="shared" si="1"/>
        <v>184</v>
      </c>
      <c r="D73" s="21">
        <f t="shared" si="1"/>
        <v>460</v>
      </c>
      <c r="E73" s="21">
        <f t="shared" si="1"/>
        <v>9626</v>
      </c>
      <c r="F73" s="21">
        <f t="shared" si="1"/>
        <v>6758</v>
      </c>
      <c r="G73" s="21">
        <f t="shared" si="1"/>
        <v>2868</v>
      </c>
      <c r="H73" s="21">
        <f t="shared" si="1"/>
        <v>694</v>
      </c>
      <c r="I73" s="21">
        <f t="shared" si="1"/>
        <v>198</v>
      </c>
      <c r="J73" s="21">
        <f t="shared" si="1"/>
        <v>496</v>
      </c>
      <c r="K73" s="21">
        <f t="shared" si="1"/>
        <v>6752</v>
      </c>
      <c r="L73" s="21">
        <f t="shared" si="1"/>
        <v>2861</v>
      </c>
      <c r="M73" s="21">
        <f t="shared" si="1"/>
        <v>3891</v>
      </c>
    </row>
    <row r="74" spans="1:13" ht="14.25" x14ac:dyDescent="0.2">
      <c r="A74" s="7" t="s">
        <v>0</v>
      </c>
      <c r="B74" s="4">
        <f>SUM(C74:D74)</f>
        <v>89</v>
      </c>
      <c r="C74" s="3">
        <v>18</v>
      </c>
      <c r="D74" s="3">
        <v>71</v>
      </c>
      <c r="E74" s="3">
        <f>SUM(F74:G74)</f>
        <v>677</v>
      </c>
      <c r="F74" s="3">
        <v>535</v>
      </c>
      <c r="G74" s="3">
        <v>142</v>
      </c>
      <c r="H74" s="3">
        <f>SUM(I74:J74)</f>
        <v>100</v>
      </c>
      <c r="I74" s="3">
        <v>19</v>
      </c>
      <c r="J74" s="3">
        <v>81</v>
      </c>
      <c r="K74" s="3">
        <f>SUM(L74:M74)</f>
        <v>561</v>
      </c>
      <c r="L74" s="3">
        <v>145</v>
      </c>
      <c r="M74" s="3">
        <v>416</v>
      </c>
    </row>
    <row r="75" spans="1:13" ht="14.25" x14ac:dyDescent="0.2">
      <c r="A75" s="7" t="s">
        <v>1</v>
      </c>
      <c r="B75" s="3">
        <f>SUM(C75:D75)</f>
        <v>310</v>
      </c>
      <c r="C75" s="3">
        <v>82</v>
      </c>
      <c r="D75" s="3">
        <v>228</v>
      </c>
      <c r="E75" s="3">
        <f>SUM(F75:G75)</f>
        <v>4415</v>
      </c>
      <c r="F75" s="3">
        <v>2953</v>
      </c>
      <c r="G75" s="3">
        <v>1462</v>
      </c>
      <c r="H75" s="3">
        <f>SUM(I75:J75)</f>
        <v>331</v>
      </c>
      <c r="I75" s="3">
        <v>89</v>
      </c>
      <c r="J75" s="3">
        <v>242</v>
      </c>
      <c r="K75" s="3">
        <f>SUM(L75:M75)</f>
        <v>2932</v>
      </c>
      <c r="L75" s="3">
        <v>1457</v>
      </c>
      <c r="M75" s="3">
        <v>1475</v>
      </c>
    </row>
    <row r="76" spans="1:13" ht="14.25" x14ac:dyDescent="0.2">
      <c r="A76" s="8" t="s">
        <v>2</v>
      </c>
      <c r="B76" s="3">
        <f>SUM(C76:D76)</f>
        <v>245</v>
      </c>
      <c r="C76" s="3">
        <v>84</v>
      </c>
      <c r="D76" s="3">
        <v>161</v>
      </c>
      <c r="E76" s="3">
        <f>SUM(F76:G76)</f>
        <v>4534</v>
      </c>
      <c r="F76" s="3">
        <v>3270</v>
      </c>
      <c r="G76" s="3">
        <v>1264</v>
      </c>
      <c r="H76" s="3">
        <f>SUM(I76:J76)</f>
        <v>263</v>
      </c>
      <c r="I76" s="3">
        <v>90</v>
      </c>
      <c r="J76" s="3">
        <v>173</v>
      </c>
      <c r="K76" s="3">
        <f>SUM(L76:M76)</f>
        <v>3259</v>
      </c>
      <c r="L76" s="3">
        <v>1259</v>
      </c>
      <c r="M76" s="3">
        <v>2000</v>
      </c>
    </row>
    <row r="77" spans="1:13" ht="15" x14ac:dyDescent="0.25">
      <c r="A77" s="20">
        <v>2016</v>
      </c>
      <c r="B77" s="21">
        <f t="shared" ref="B77:M77" si="2">SUM(B78:B80)</f>
        <v>623</v>
      </c>
      <c r="C77" s="21">
        <f t="shared" si="2"/>
        <v>171</v>
      </c>
      <c r="D77" s="21">
        <f t="shared" si="2"/>
        <v>452</v>
      </c>
      <c r="E77" s="21">
        <f t="shared" si="2"/>
        <v>6876</v>
      </c>
      <c r="F77" s="21">
        <f t="shared" si="2"/>
        <v>2845</v>
      </c>
      <c r="G77" s="21">
        <f t="shared" si="2"/>
        <v>4031</v>
      </c>
      <c r="H77" s="21">
        <f t="shared" si="2"/>
        <v>670</v>
      </c>
      <c r="I77" s="21">
        <f t="shared" si="2"/>
        <v>184</v>
      </c>
      <c r="J77" s="21">
        <f t="shared" si="2"/>
        <v>486</v>
      </c>
      <c r="K77" s="21">
        <f t="shared" si="2"/>
        <v>6884</v>
      </c>
      <c r="L77" s="21">
        <f t="shared" si="2"/>
        <v>2841</v>
      </c>
      <c r="M77" s="21">
        <f t="shared" si="2"/>
        <v>4043</v>
      </c>
    </row>
    <row r="78" spans="1:13" ht="14.25" x14ac:dyDescent="0.2">
      <c r="A78" s="13" t="s">
        <v>0</v>
      </c>
      <c r="B78" s="15">
        <v>82</v>
      </c>
      <c r="C78" s="9">
        <v>15</v>
      </c>
      <c r="D78" s="15">
        <v>67</v>
      </c>
      <c r="E78" s="9">
        <v>555</v>
      </c>
      <c r="F78" s="15">
        <v>133</v>
      </c>
      <c r="G78" s="9">
        <v>422</v>
      </c>
      <c r="H78" s="15">
        <v>90</v>
      </c>
      <c r="I78" s="18">
        <v>16</v>
      </c>
      <c r="J78" s="15">
        <v>74</v>
      </c>
      <c r="K78" s="9">
        <v>570</v>
      </c>
      <c r="L78" s="15">
        <v>137</v>
      </c>
      <c r="M78" s="10">
        <v>433</v>
      </c>
    </row>
    <row r="79" spans="1:13" ht="14.25" x14ac:dyDescent="0.2">
      <c r="A79" s="13" t="s">
        <v>1</v>
      </c>
      <c r="B79" s="15">
        <v>299</v>
      </c>
      <c r="C79" s="9">
        <v>77</v>
      </c>
      <c r="D79" s="15">
        <v>222</v>
      </c>
      <c r="E79" s="9">
        <v>3014</v>
      </c>
      <c r="F79" s="15">
        <v>1449</v>
      </c>
      <c r="G79" s="9">
        <v>1565</v>
      </c>
      <c r="H79" s="15">
        <v>316</v>
      </c>
      <c r="I79" s="9">
        <v>82</v>
      </c>
      <c r="J79" s="15">
        <v>234</v>
      </c>
      <c r="K79" s="9">
        <v>3017</v>
      </c>
      <c r="L79" s="15">
        <v>1445</v>
      </c>
      <c r="M79" s="10">
        <v>1572</v>
      </c>
    </row>
    <row r="80" spans="1:13" ht="14.25" x14ac:dyDescent="0.2">
      <c r="A80" s="14" t="s">
        <v>2</v>
      </c>
      <c r="B80" s="16">
        <v>242</v>
      </c>
      <c r="C80" s="11">
        <v>79</v>
      </c>
      <c r="D80" s="16">
        <v>163</v>
      </c>
      <c r="E80" s="11">
        <v>3307</v>
      </c>
      <c r="F80" s="16">
        <v>1263</v>
      </c>
      <c r="G80" s="11">
        <v>2044</v>
      </c>
      <c r="H80" s="16">
        <v>264</v>
      </c>
      <c r="I80" s="11">
        <v>86</v>
      </c>
      <c r="J80" s="16">
        <v>178</v>
      </c>
      <c r="K80" s="11">
        <v>3297</v>
      </c>
      <c r="L80" s="16">
        <v>1259</v>
      </c>
      <c r="M80" s="12">
        <v>2038</v>
      </c>
    </row>
    <row r="81" spans="1:13" ht="15" x14ac:dyDescent="0.25">
      <c r="A81" s="20">
        <v>2017</v>
      </c>
      <c r="B81" s="21">
        <v>600</v>
      </c>
      <c r="C81" s="21">
        <v>159</v>
      </c>
      <c r="D81" s="21">
        <v>441</v>
      </c>
      <c r="E81" s="21">
        <v>6932</v>
      </c>
      <c r="F81" s="21">
        <v>2761</v>
      </c>
      <c r="G81" s="21">
        <v>4171</v>
      </c>
      <c r="H81" s="21">
        <v>634</v>
      </c>
      <c r="I81" s="21">
        <v>171</v>
      </c>
      <c r="J81" s="21">
        <v>463</v>
      </c>
      <c r="K81" s="21">
        <v>6925</v>
      </c>
      <c r="L81" s="21">
        <v>2759</v>
      </c>
      <c r="M81" s="21">
        <v>4166</v>
      </c>
    </row>
    <row r="82" spans="1:13" ht="14.25" x14ac:dyDescent="0.2">
      <c r="A82" s="13" t="s">
        <v>0</v>
      </c>
      <c r="B82" s="15">
        <v>77</v>
      </c>
      <c r="C82" s="9">
        <v>14</v>
      </c>
      <c r="D82" s="15">
        <v>63</v>
      </c>
      <c r="E82" s="9">
        <v>531</v>
      </c>
      <c r="F82" s="15">
        <v>123</v>
      </c>
      <c r="G82" s="9">
        <v>408</v>
      </c>
      <c r="H82" s="15">
        <v>82</v>
      </c>
      <c r="I82" s="18">
        <v>15</v>
      </c>
      <c r="J82" s="15">
        <v>67</v>
      </c>
      <c r="K82" s="9">
        <v>545</v>
      </c>
      <c r="L82" s="15">
        <v>128</v>
      </c>
      <c r="M82" s="10">
        <v>417</v>
      </c>
    </row>
    <row r="83" spans="1:13" ht="14.25" x14ac:dyDescent="0.2">
      <c r="A83" s="13" t="s">
        <v>1</v>
      </c>
      <c r="B83" s="15">
        <v>283</v>
      </c>
      <c r="C83" s="9">
        <v>69</v>
      </c>
      <c r="D83" s="15">
        <v>214</v>
      </c>
      <c r="E83" s="9">
        <v>3015</v>
      </c>
      <c r="F83" s="15">
        <v>1426</v>
      </c>
      <c r="G83" s="9">
        <v>1589</v>
      </c>
      <c r="H83" s="15">
        <v>297</v>
      </c>
      <c r="I83" s="9">
        <v>75</v>
      </c>
      <c r="J83" s="15">
        <v>222</v>
      </c>
      <c r="K83" s="9">
        <v>2994</v>
      </c>
      <c r="L83" s="15">
        <v>1422</v>
      </c>
      <c r="M83" s="10">
        <v>1572</v>
      </c>
    </row>
    <row r="84" spans="1:13" ht="14.25" x14ac:dyDescent="0.2">
      <c r="A84" s="14" t="s">
        <v>2</v>
      </c>
      <c r="B84" s="16">
        <v>240</v>
      </c>
      <c r="C84" s="11">
        <v>76</v>
      </c>
      <c r="D84" s="16">
        <v>164</v>
      </c>
      <c r="E84" s="11">
        <v>3386</v>
      </c>
      <c r="F84" s="16">
        <v>1212</v>
      </c>
      <c r="G84" s="11">
        <v>2174</v>
      </c>
      <c r="H84" s="16">
        <v>255</v>
      </c>
      <c r="I84" s="11">
        <v>81</v>
      </c>
      <c r="J84" s="16">
        <v>174</v>
      </c>
      <c r="K84" s="11">
        <v>3386</v>
      </c>
      <c r="L84" s="16">
        <v>1209</v>
      </c>
      <c r="M84" s="12">
        <v>2177</v>
      </c>
    </row>
    <row r="85" spans="1:13" ht="15" x14ac:dyDescent="0.25">
      <c r="A85" s="20">
        <v>2018</v>
      </c>
      <c r="B85" s="21">
        <v>567</v>
      </c>
      <c r="C85" s="21">
        <v>144</v>
      </c>
      <c r="D85" s="21">
        <v>423</v>
      </c>
      <c r="E85" s="21">
        <v>6908</v>
      </c>
      <c r="F85" s="21">
        <v>2736</v>
      </c>
      <c r="G85" s="21">
        <v>4172</v>
      </c>
      <c r="H85" s="21">
        <v>615</v>
      </c>
      <c r="I85" s="21">
        <v>163</v>
      </c>
      <c r="J85" s="21">
        <v>452</v>
      </c>
      <c r="K85" s="21">
        <v>7148</v>
      </c>
      <c r="L85" s="21">
        <v>2982</v>
      </c>
      <c r="M85" s="21">
        <v>4166</v>
      </c>
    </row>
    <row r="86" spans="1:13" ht="14.25" x14ac:dyDescent="0.2">
      <c r="A86" s="13" t="s">
        <v>0</v>
      </c>
      <c r="B86" s="15">
        <v>70</v>
      </c>
      <c r="C86" s="9">
        <v>12</v>
      </c>
      <c r="D86" s="15">
        <v>58</v>
      </c>
      <c r="E86" s="9">
        <v>527</v>
      </c>
      <c r="F86" s="15">
        <v>108</v>
      </c>
      <c r="G86" s="9">
        <v>419</v>
      </c>
      <c r="H86" s="15">
        <v>76</v>
      </c>
      <c r="I86" s="18">
        <v>14</v>
      </c>
      <c r="J86" s="15">
        <v>62</v>
      </c>
      <c r="K86" s="9">
        <v>524</v>
      </c>
      <c r="L86" s="15">
        <v>114</v>
      </c>
      <c r="M86" s="10">
        <v>410</v>
      </c>
    </row>
    <row r="87" spans="1:13" ht="14.25" x14ac:dyDescent="0.2">
      <c r="A87" s="13" t="s">
        <v>1</v>
      </c>
      <c r="B87" s="15">
        <v>224</v>
      </c>
      <c r="C87" s="9">
        <v>67</v>
      </c>
      <c r="D87" s="15">
        <v>157</v>
      </c>
      <c r="E87" s="9">
        <v>3336</v>
      </c>
      <c r="F87" s="15">
        <v>1161</v>
      </c>
      <c r="G87" s="9">
        <v>2175</v>
      </c>
      <c r="H87" s="15">
        <v>245</v>
      </c>
      <c r="I87" s="9">
        <v>77</v>
      </c>
      <c r="J87" s="15">
        <v>168</v>
      </c>
      <c r="K87" s="9">
        <v>3335</v>
      </c>
      <c r="L87" s="15">
        <v>1159</v>
      </c>
      <c r="M87" s="10">
        <v>2176</v>
      </c>
    </row>
    <row r="88" spans="1:13" ht="14.25" x14ac:dyDescent="0.2">
      <c r="A88" s="14" t="s">
        <v>2</v>
      </c>
      <c r="B88" s="16">
        <v>273</v>
      </c>
      <c r="C88" s="11">
        <v>65</v>
      </c>
      <c r="D88" s="16">
        <v>208</v>
      </c>
      <c r="E88" s="11">
        <v>3045</v>
      </c>
      <c r="F88" s="16">
        <v>1467</v>
      </c>
      <c r="G88" s="11">
        <v>1578</v>
      </c>
      <c r="H88" s="16">
        <v>294</v>
      </c>
      <c r="I88" s="11">
        <v>72</v>
      </c>
      <c r="J88" s="16">
        <v>222</v>
      </c>
      <c r="K88" s="11">
        <v>3289</v>
      </c>
      <c r="L88" s="16">
        <v>1709</v>
      </c>
      <c r="M88" s="12">
        <v>1580</v>
      </c>
    </row>
    <row r="89" spans="1:13" ht="15" x14ac:dyDescent="0.25">
      <c r="A89" s="20">
        <v>2019</v>
      </c>
      <c r="B89" s="21">
        <f>B90+B91+B92</f>
        <v>538</v>
      </c>
      <c r="C89" s="21">
        <v>134</v>
      </c>
      <c r="D89" s="21">
        <v>404</v>
      </c>
      <c r="E89" s="21">
        <f>E90+E91+E92</f>
        <v>6502</v>
      </c>
      <c r="F89" s="21">
        <f>F90+F91+F92</f>
        <v>2638</v>
      </c>
      <c r="G89" s="21">
        <f>G90+G91+G92</f>
        <v>3864</v>
      </c>
      <c r="H89" s="21">
        <v>583</v>
      </c>
      <c r="I89" s="21">
        <v>150</v>
      </c>
      <c r="J89" s="21">
        <f>J90+J91+J92</f>
        <v>433</v>
      </c>
      <c r="K89" s="21">
        <v>6735</v>
      </c>
      <c r="L89" s="21">
        <f>L90+L91+L92</f>
        <v>2877</v>
      </c>
      <c r="M89" s="21">
        <f>M90+M91+M92</f>
        <v>3858</v>
      </c>
    </row>
    <row r="90" spans="1:13" ht="13.9" customHeight="1" x14ac:dyDescent="0.2">
      <c r="A90" s="13" t="s">
        <v>0</v>
      </c>
      <c r="B90" s="15">
        <f>C90+D90</f>
        <v>66</v>
      </c>
      <c r="C90" s="9">
        <v>12</v>
      </c>
      <c r="D90" s="15">
        <v>54</v>
      </c>
      <c r="E90" s="9">
        <f>F90+G90</f>
        <v>501</v>
      </c>
      <c r="F90" s="15">
        <v>107</v>
      </c>
      <c r="G90" s="9">
        <v>394</v>
      </c>
      <c r="H90" s="15">
        <f>I90+J90</f>
        <v>70</v>
      </c>
      <c r="I90" s="18">
        <v>13</v>
      </c>
      <c r="J90" s="15">
        <v>57</v>
      </c>
      <c r="K90" s="9">
        <f>L90+M90</f>
        <v>497</v>
      </c>
      <c r="L90" s="15">
        <v>104</v>
      </c>
      <c r="M90" s="10">
        <v>393</v>
      </c>
    </row>
    <row r="91" spans="1:13" ht="14.25" customHeight="1" x14ac:dyDescent="0.2">
      <c r="A91" s="13" t="s">
        <v>1</v>
      </c>
      <c r="B91" s="15">
        <f>D91+C91</f>
        <v>262</v>
      </c>
      <c r="C91" s="9">
        <v>61</v>
      </c>
      <c r="D91" s="15">
        <v>201</v>
      </c>
      <c r="E91" s="9">
        <f>F91+G91</f>
        <v>2780</v>
      </c>
      <c r="F91" s="15">
        <v>1424</v>
      </c>
      <c r="G91" s="9">
        <v>1356</v>
      </c>
      <c r="H91" s="15">
        <f>I91+J91</f>
        <v>278</v>
      </c>
      <c r="I91" s="9">
        <v>65</v>
      </c>
      <c r="J91" s="15">
        <v>213</v>
      </c>
      <c r="K91" s="9">
        <f>M91+L91</f>
        <v>3017</v>
      </c>
      <c r="L91" s="15">
        <v>1674</v>
      </c>
      <c r="M91" s="10">
        <v>1343</v>
      </c>
    </row>
    <row r="92" spans="1:13" ht="14.25" x14ac:dyDescent="0.2">
      <c r="A92" s="14" t="s">
        <v>2</v>
      </c>
      <c r="B92" s="16">
        <f>C92+D92</f>
        <v>210</v>
      </c>
      <c r="C92" s="11">
        <v>61</v>
      </c>
      <c r="D92" s="16">
        <v>149</v>
      </c>
      <c r="E92" s="11">
        <f>F92+G92</f>
        <v>3221</v>
      </c>
      <c r="F92" s="16">
        <v>1107</v>
      </c>
      <c r="G92" s="11">
        <v>2114</v>
      </c>
      <c r="H92" s="16">
        <f>I92+J92</f>
        <v>235</v>
      </c>
      <c r="I92" s="11">
        <v>72</v>
      </c>
      <c r="J92" s="16">
        <v>163</v>
      </c>
      <c r="K92" s="11">
        <f>L92+M92</f>
        <v>3221</v>
      </c>
      <c r="L92" s="16">
        <v>1099</v>
      </c>
      <c r="M92" s="12">
        <v>2122</v>
      </c>
    </row>
    <row r="94" spans="1:13" x14ac:dyDescent="0.2">
      <c r="A94" s="23" t="s">
        <v>8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3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3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3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</sheetData>
  <mergeCells count="8">
    <mergeCell ref="A94:M98"/>
    <mergeCell ref="B4:M5"/>
    <mergeCell ref="H6:M6"/>
    <mergeCell ref="B6:G6"/>
    <mergeCell ref="E7:G7"/>
    <mergeCell ref="B7:D7"/>
    <mergeCell ref="H7:J7"/>
    <mergeCell ref="K7:M7"/>
  </mergeCells>
  <phoneticPr fontId="0" type="noConversion"/>
  <pageMargins left="0.75" right="0.75" top="1" bottom="1" header="0" footer="0"/>
  <pageSetup paperSize="9" orientation="landscape" r:id="rId1"/>
  <headerFooter alignWithMargins="0">
    <oddHeader>&amp;L&amp;G&amp;C&amp;"Arial,Negrita Cursiva"
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2012-10-26T07:56:23Z</cp:lastPrinted>
  <dcterms:created xsi:type="dcterms:W3CDTF">2009-05-12T10:34:10Z</dcterms:created>
  <dcterms:modified xsi:type="dcterms:W3CDTF">2022-01-28T11:01:09Z</dcterms:modified>
</cp:coreProperties>
</file>