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1. EMPLEO\"/>
    </mc:Choice>
  </mc:AlternateContent>
  <bookViews>
    <workbookView xWindow="120" yWindow="60" windowWidth="18795" windowHeight="12270"/>
  </bookViews>
  <sheets>
    <sheet name="Hoja1" sheetId="1" r:id="rId1"/>
    <sheet name="Hoja2" sheetId="2" r:id="rId2"/>
    <sheet name="Hoja3" sheetId="3" r:id="rId3"/>
  </sheets>
  <calcPr calcId="162913" calcMode="autoNoTable" iterate="1" iterateCount="1" iterateDelta="0"/>
</workbook>
</file>

<file path=xl/calcChain.xml><?xml version="1.0" encoding="utf-8"?>
<calcChain xmlns="http://schemas.openxmlformats.org/spreadsheetml/2006/main">
  <c r="F92" i="1" l="1"/>
  <c r="C92" i="1"/>
  <c r="F91" i="1"/>
  <c r="C91" i="1"/>
  <c r="F90" i="1"/>
  <c r="C90" i="1"/>
  <c r="H89" i="1"/>
  <c r="F89" i="1" s="1"/>
  <c r="G89" i="1"/>
  <c r="C89" i="1"/>
  <c r="K77" i="1"/>
  <c r="J77" i="1"/>
  <c r="I77" i="1"/>
  <c r="H77" i="1"/>
  <c r="G77" i="1"/>
  <c r="F77" i="1"/>
  <c r="E77" i="1"/>
  <c r="D77" i="1"/>
  <c r="C77" i="1"/>
  <c r="K73" i="1"/>
  <c r="J73" i="1"/>
  <c r="I73" i="1"/>
  <c r="H73" i="1"/>
  <c r="G73" i="1"/>
  <c r="F73" i="1"/>
  <c r="E73" i="1"/>
  <c r="D73" i="1"/>
  <c r="C73" i="1"/>
  <c r="D69" i="1"/>
  <c r="E69" i="1"/>
  <c r="F69" i="1"/>
  <c r="G69" i="1"/>
  <c r="H69" i="1"/>
  <c r="I69" i="1"/>
  <c r="J69" i="1"/>
  <c r="K69" i="1"/>
  <c r="C69" i="1"/>
</calcChain>
</file>

<file path=xl/sharedStrings.xml><?xml version="1.0" encoding="utf-8"?>
<sst xmlns="http://schemas.openxmlformats.org/spreadsheetml/2006/main" count="79" uniqueCount="15">
  <si>
    <t>Araba</t>
  </si>
  <si>
    <t>Bizkaia</t>
  </si>
  <si>
    <t>Gipuzkoa</t>
  </si>
  <si>
    <t>Sozietateak</t>
  </si>
  <si>
    <t>Langileak</t>
  </si>
  <si>
    <t>Guztira</t>
  </si>
  <si>
    <t>Orokorra(1)</t>
  </si>
  <si>
    <t>Autonomo(2)</t>
  </si>
  <si>
    <t>Autonomo</t>
  </si>
  <si>
    <t>Guztira(3)</t>
  </si>
  <si>
    <t xml:space="preserve">(1): Araubide orokorraz gain autonomoak ez diren Gizarte Segurantzaren beste araubidek barneratzen ditu.
(2): Plantilla edo lantalde osoa Gizarte Segurantzaren autonomoen arubidean barneratua duten balioetsitako elkarte kopurua.
(3): Langile autonomoak barneratzen ditu.
(*): Egoitza nagusia duten probintzia edo lurraldeari dagozkion datuak.
(**): Kotizazio Zentrua kokatzen den eta langileek beren ekintza burutzen duten probintzia edo lurraldeari dagozkion datuak.
Iturria: geuk egina. Enplegu eta Gizarte Segurantza Ministeritza. Estatuko Emplegu Idazkaritza. Lan Autonomoaren, Gizarte Ekonomiaren eta Enpresen Erantzunkizun Sozialaren Zuzendaritza. </t>
  </si>
  <si>
    <t>Zentru kopurua</t>
  </si>
  <si>
    <t>Sozietateen arabera*</t>
  </si>
  <si>
    <t>Kotizazio Zentruen arabera**</t>
  </si>
  <si>
    <t>Kooperatiba Sozietateak. Sozietate Kopurua, Kotizazio Zentruak eta beren langileak kotizazio araudi eta Lurralde Historikoaren arabera (1999-2019)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</si>
</sst>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7" fillId="2" borderId="1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1"/>
  <sheetViews>
    <sheetView tabSelected="1" view="pageLayout" zoomScaleNormal="100" workbookViewId="0">
      <selection activeCell="C6" sqref="C6:H6"/>
    </sheetView>
  </sheetViews>
  <sheetFormatPr baseColWidth="10" defaultRowHeight="12.75" x14ac:dyDescent="0.2"/>
  <cols>
    <col min="4" max="4" width="13.28515625" customWidth="1"/>
    <col min="5" max="5" width="12.7109375" customWidth="1"/>
    <col min="11" max="11" width="11.85546875" customWidth="1"/>
  </cols>
  <sheetData>
    <row r="3" spans="2:13" x14ac:dyDescent="0.2">
      <c r="L3" s="4"/>
      <c r="M3" s="4"/>
    </row>
    <row r="4" spans="2:13" ht="19.5" customHeight="1" x14ac:dyDescent="0.2">
      <c r="C4" s="33" t="s">
        <v>14</v>
      </c>
      <c r="D4" s="34"/>
      <c r="E4" s="34"/>
      <c r="F4" s="34"/>
      <c r="G4" s="34"/>
      <c r="H4" s="34"/>
      <c r="I4" s="34"/>
      <c r="J4" s="34"/>
      <c r="K4" s="35"/>
      <c r="L4" s="4"/>
      <c r="M4" s="4"/>
    </row>
    <row r="5" spans="2:13" x14ac:dyDescent="0.2">
      <c r="C5" s="36"/>
      <c r="D5" s="37"/>
      <c r="E5" s="37"/>
      <c r="F5" s="37"/>
      <c r="G5" s="37"/>
      <c r="H5" s="37"/>
      <c r="I5" s="37"/>
      <c r="J5" s="37"/>
      <c r="K5" s="38"/>
    </row>
    <row r="6" spans="2:13" ht="15" x14ac:dyDescent="0.25">
      <c r="B6" s="1"/>
      <c r="C6" s="39" t="s">
        <v>12</v>
      </c>
      <c r="D6" s="40"/>
      <c r="E6" s="40"/>
      <c r="F6" s="40"/>
      <c r="G6" s="40"/>
      <c r="H6" s="41"/>
      <c r="I6" s="39" t="s">
        <v>13</v>
      </c>
      <c r="J6" s="40"/>
      <c r="K6" s="41"/>
    </row>
    <row r="7" spans="2:13" ht="15" x14ac:dyDescent="0.25">
      <c r="C7" s="39" t="s">
        <v>3</v>
      </c>
      <c r="D7" s="40"/>
      <c r="E7" s="41"/>
      <c r="F7" s="39" t="s">
        <v>4</v>
      </c>
      <c r="G7" s="40"/>
      <c r="H7" s="41"/>
      <c r="I7" s="42" t="s">
        <v>11</v>
      </c>
      <c r="J7" s="39" t="s">
        <v>4</v>
      </c>
      <c r="K7" s="41"/>
    </row>
    <row r="8" spans="2:13" ht="15" x14ac:dyDescent="0.25">
      <c r="B8" s="5"/>
      <c r="C8" s="3" t="s">
        <v>5</v>
      </c>
      <c r="D8" s="3" t="s">
        <v>6</v>
      </c>
      <c r="E8" s="3" t="s">
        <v>7</v>
      </c>
      <c r="F8" s="3" t="s">
        <v>5</v>
      </c>
      <c r="G8" s="3" t="s">
        <v>6</v>
      </c>
      <c r="H8" s="3" t="s">
        <v>8</v>
      </c>
      <c r="I8" s="43"/>
      <c r="J8" s="8" t="s">
        <v>9</v>
      </c>
      <c r="K8" s="24" t="s">
        <v>6</v>
      </c>
    </row>
    <row r="9" spans="2:13" ht="15" x14ac:dyDescent="0.25">
      <c r="B9" s="25">
        <v>1999</v>
      </c>
      <c r="C9" s="26">
        <v>1289</v>
      </c>
      <c r="D9" s="26">
        <v>732</v>
      </c>
      <c r="E9" s="26">
        <v>557</v>
      </c>
      <c r="F9" s="26">
        <v>43327</v>
      </c>
      <c r="G9" s="26">
        <v>18878</v>
      </c>
      <c r="H9" s="26">
        <v>24449</v>
      </c>
      <c r="I9" s="26">
        <v>892</v>
      </c>
      <c r="J9" s="26">
        <v>42231</v>
      </c>
      <c r="K9" s="26">
        <v>17782</v>
      </c>
    </row>
    <row r="10" spans="2:13" ht="14.25" x14ac:dyDescent="0.2">
      <c r="B10" s="27" t="s">
        <v>0</v>
      </c>
      <c r="C10" s="6">
        <v>275</v>
      </c>
      <c r="D10" s="6">
        <v>136</v>
      </c>
      <c r="E10" s="6">
        <v>139</v>
      </c>
      <c r="F10" s="6">
        <v>2637</v>
      </c>
      <c r="G10" s="6">
        <v>1527</v>
      </c>
      <c r="H10" s="6">
        <v>1110</v>
      </c>
      <c r="I10" s="6">
        <v>161</v>
      </c>
      <c r="J10" s="6">
        <v>3085</v>
      </c>
      <c r="K10" s="6">
        <v>1975</v>
      </c>
    </row>
    <row r="11" spans="2:13" ht="14.25" x14ac:dyDescent="0.2">
      <c r="B11" s="27" t="s">
        <v>1</v>
      </c>
      <c r="C11" s="6">
        <v>524</v>
      </c>
      <c r="D11" s="6">
        <v>296</v>
      </c>
      <c r="E11" s="6">
        <v>228</v>
      </c>
      <c r="F11" s="6">
        <v>15314</v>
      </c>
      <c r="G11" s="6">
        <v>6210</v>
      </c>
      <c r="H11" s="6">
        <v>9104</v>
      </c>
      <c r="I11" s="6">
        <v>363</v>
      </c>
      <c r="J11" s="6">
        <v>17184</v>
      </c>
      <c r="K11" s="6">
        <v>8080</v>
      </c>
    </row>
    <row r="12" spans="2:13" ht="14.25" x14ac:dyDescent="0.2">
      <c r="B12" s="27" t="s">
        <v>2</v>
      </c>
      <c r="C12" s="6">
        <v>490</v>
      </c>
      <c r="D12" s="6">
        <v>300</v>
      </c>
      <c r="E12" s="6">
        <v>190</v>
      </c>
      <c r="F12" s="6">
        <v>25376</v>
      </c>
      <c r="G12" s="6">
        <v>11141</v>
      </c>
      <c r="H12" s="6">
        <v>14235</v>
      </c>
      <c r="I12" s="6">
        <v>368</v>
      </c>
      <c r="J12" s="6">
        <v>21962</v>
      </c>
      <c r="K12" s="6">
        <v>7727</v>
      </c>
    </row>
    <row r="13" spans="2:13" ht="15" x14ac:dyDescent="0.25">
      <c r="B13" s="25">
        <v>2000</v>
      </c>
      <c r="C13" s="26">
        <v>1331</v>
      </c>
      <c r="D13" s="26">
        <v>740</v>
      </c>
      <c r="E13" s="26">
        <v>591</v>
      </c>
      <c r="F13" s="26">
        <v>46295</v>
      </c>
      <c r="G13" s="26">
        <v>20174</v>
      </c>
      <c r="H13" s="26">
        <v>26121</v>
      </c>
      <c r="I13" s="26">
        <v>907</v>
      </c>
      <c r="J13" s="26">
        <v>44970</v>
      </c>
      <c r="K13" s="26">
        <v>18849</v>
      </c>
    </row>
    <row r="14" spans="2:13" ht="14.25" x14ac:dyDescent="0.2">
      <c r="B14" s="27" t="s">
        <v>0</v>
      </c>
      <c r="C14" s="6">
        <v>273</v>
      </c>
      <c r="D14" s="6">
        <v>133</v>
      </c>
      <c r="E14" s="6">
        <v>140</v>
      </c>
      <c r="F14" s="6">
        <v>2781</v>
      </c>
      <c r="G14" s="6">
        <v>1663</v>
      </c>
      <c r="H14" s="6">
        <v>1118</v>
      </c>
      <c r="I14" s="6">
        <v>166</v>
      </c>
      <c r="J14" s="6">
        <v>3320</v>
      </c>
      <c r="K14" s="6">
        <v>2202</v>
      </c>
    </row>
    <row r="15" spans="2:13" ht="14.25" x14ac:dyDescent="0.2">
      <c r="B15" s="27" t="s">
        <v>1</v>
      </c>
      <c r="C15" s="6">
        <v>546</v>
      </c>
      <c r="D15" s="6">
        <v>294</v>
      </c>
      <c r="E15" s="6">
        <v>252</v>
      </c>
      <c r="F15" s="6">
        <v>16689</v>
      </c>
      <c r="G15" s="6">
        <v>6597</v>
      </c>
      <c r="H15" s="6">
        <v>10092</v>
      </c>
      <c r="I15" s="6">
        <v>362</v>
      </c>
      <c r="J15" s="6">
        <v>18316</v>
      </c>
      <c r="K15" s="6">
        <v>8224</v>
      </c>
    </row>
    <row r="16" spans="2:13" ht="14.25" x14ac:dyDescent="0.2">
      <c r="B16" s="27" t="s">
        <v>2</v>
      </c>
      <c r="C16" s="6">
        <v>512</v>
      </c>
      <c r="D16" s="6">
        <v>313</v>
      </c>
      <c r="E16" s="6">
        <v>199</v>
      </c>
      <c r="F16" s="6">
        <v>26825</v>
      </c>
      <c r="G16" s="6">
        <v>11914</v>
      </c>
      <c r="H16" s="6">
        <v>14911</v>
      </c>
      <c r="I16" s="6">
        <v>379</v>
      </c>
      <c r="J16" s="6">
        <v>23334</v>
      </c>
      <c r="K16" s="6">
        <v>8423</v>
      </c>
    </row>
    <row r="17" spans="2:11" ht="15" x14ac:dyDescent="0.25">
      <c r="B17" s="25">
        <v>2001</v>
      </c>
      <c r="C17" s="26">
        <v>1350</v>
      </c>
      <c r="D17" s="26">
        <v>747</v>
      </c>
      <c r="E17" s="26">
        <v>603</v>
      </c>
      <c r="F17" s="26">
        <v>48799</v>
      </c>
      <c r="G17" s="26">
        <v>20631</v>
      </c>
      <c r="H17" s="26">
        <v>28168</v>
      </c>
      <c r="I17" s="26">
        <v>914</v>
      </c>
      <c r="J17" s="26">
        <v>47109</v>
      </c>
      <c r="K17" s="26">
        <v>18941</v>
      </c>
    </row>
    <row r="18" spans="2:11" ht="14.25" x14ac:dyDescent="0.2">
      <c r="B18" s="27" t="s">
        <v>0</v>
      </c>
      <c r="C18" s="6">
        <v>245</v>
      </c>
      <c r="D18" s="6">
        <v>130</v>
      </c>
      <c r="E18" s="6">
        <v>115</v>
      </c>
      <c r="F18" s="6">
        <v>2859</v>
      </c>
      <c r="G18" s="6">
        <v>1714</v>
      </c>
      <c r="H18" s="6">
        <v>1145</v>
      </c>
      <c r="I18" s="6">
        <v>160</v>
      </c>
      <c r="J18" s="6">
        <v>3375</v>
      </c>
      <c r="K18" s="6">
        <v>2230</v>
      </c>
    </row>
    <row r="19" spans="2:11" ht="14.25" x14ac:dyDescent="0.2">
      <c r="B19" s="27" t="s">
        <v>1</v>
      </c>
      <c r="C19" s="6">
        <v>569</v>
      </c>
      <c r="D19" s="6">
        <v>296</v>
      </c>
      <c r="E19" s="6">
        <v>273</v>
      </c>
      <c r="F19" s="6">
        <v>18081</v>
      </c>
      <c r="G19" s="6">
        <v>7154</v>
      </c>
      <c r="H19" s="6">
        <v>10927</v>
      </c>
      <c r="I19" s="6">
        <v>371</v>
      </c>
      <c r="J19" s="6">
        <v>19648</v>
      </c>
      <c r="K19" s="6">
        <v>8721</v>
      </c>
    </row>
    <row r="20" spans="2:11" ht="14.25" x14ac:dyDescent="0.2">
      <c r="B20" s="27" t="s">
        <v>2</v>
      </c>
      <c r="C20" s="6">
        <v>536</v>
      </c>
      <c r="D20" s="6">
        <v>321</v>
      </c>
      <c r="E20" s="6">
        <v>215</v>
      </c>
      <c r="F20" s="6">
        <v>27859</v>
      </c>
      <c r="G20" s="6">
        <v>11763</v>
      </c>
      <c r="H20" s="6">
        <v>16096</v>
      </c>
      <c r="I20" s="6">
        <v>383</v>
      </c>
      <c r="J20" s="6">
        <v>24086</v>
      </c>
      <c r="K20" s="6">
        <v>7990</v>
      </c>
    </row>
    <row r="21" spans="2:11" ht="15" x14ac:dyDescent="0.25">
      <c r="B21" s="25">
        <v>2002</v>
      </c>
      <c r="C21" s="26">
        <v>1383</v>
      </c>
      <c r="D21" s="26">
        <v>755</v>
      </c>
      <c r="E21" s="26">
        <v>628</v>
      </c>
      <c r="F21" s="26">
        <v>50835</v>
      </c>
      <c r="G21" s="26">
        <v>21316</v>
      </c>
      <c r="H21" s="26">
        <v>29519</v>
      </c>
      <c r="I21" s="26">
        <v>923</v>
      </c>
      <c r="J21" s="26">
        <v>49144</v>
      </c>
      <c r="K21" s="26">
        <v>19625</v>
      </c>
    </row>
    <row r="22" spans="2:11" ht="14.25" x14ac:dyDescent="0.2">
      <c r="B22" s="27" t="s">
        <v>0</v>
      </c>
      <c r="C22" s="6">
        <v>252</v>
      </c>
      <c r="D22" s="6">
        <v>135</v>
      </c>
      <c r="E22" s="6">
        <v>117</v>
      </c>
      <c r="F22" s="6">
        <v>2950</v>
      </c>
      <c r="G22" s="6">
        <v>1778</v>
      </c>
      <c r="H22" s="6">
        <v>1172</v>
      </c>
      <c r="I22" s="6">
        <v>168</v>
      </c>
      <c r="J22" s="6">
        <v>3556</v>
      </c>
      <c r="K22" s="6">
        <v>2384</v>
      </c>
    </row>
    <row r="23" spans="2:11" ht="14.25" x14ac:dyDescent="0.2">
      <c r="B23" s="27" t="s">
        <v>1</v>
      </c>
      <c r="C23" s="6">
        <v>575</v>
      </c>
      <c r="D23" s="6">
        <v>289</v>
      </c>
      <c r="E23" s="6">
        <v>286</v>
      </c>
      <c r="F23" s="6">
        <v>19101</v>
      </c>
      <c r="G23" s="6">
        <v>7643</v>
      </c>
      <c r="H23" s="6">
        <v>11458</v>
      </c>
      <c r="I23" s="6">
        <v>356</v>
      </c>
      <c r="J23" s="6">
        <v>20257</v>
      </c>
      <c r="K23" s="6">
        <v>8799</v>
      </c>
    </row>
    <row r="24" spans="2:11" ht="14.25" x14ac:dyDescent="0.2">
      <c r="B24" s="27" t="s">
        <v>2</v>
      </c>
      <c r="C24" s="7">
        <v>556</v>
      </c>
      <c r="D24" s="7">
        <v>331</v>
      </c>
      <c r="E24" s="7">
        <v>225</v>
      </c>
      <c r="F24" s="7">
        <v>28784</v>
      </c>
      <c r="G24" s="7">
        <v>11895</v>
      </c>
      <c r="H24" s="7">
        <v>16889</v>
      </c>
      <c r="I24" s="7">
        <v>399</v>
      </c>
      <c r="J24" s="7">
        <v>25331</v>
      </c>
      <c r="K24" s="7">
        <v>8442</v>
      </c>
    </row>
    <row r="25" spans="2:11" ht="15" x14ac:dyDescent="0.25">
      <c r="B25" s="25">
        <v>2003</v>
      </c>
      <c r="C25" s="26">
        <v>1403</v>
      </c>
      <c r="D25" s="26">
        <v>755</v>
      </c>
      <c r="E25" s="26">
        <v>648</v>
      </c>
      <c r="F25" s="26">
        <v>52271</v>
      </c>
      <c r="G25" s="26">
        <v>21650</v>
      </c>
      <c r="H25" s="26">
        <v>30621</v>
      </c>
      <c r="I25" s="26">
        <v>917</v>
      </c>
      <c r="J25" s="26">
        <v>50326</v>
      </c>
      <c r="K25" s="26">
        <v>19705</v>
      </c>
    </row>
    <row r="26" spans="2:11" ht="14.25" x14ac:dyDescent="0.2">
      <c r="B26" s="27" t="s">
        <v>0</v>
      </c>
      <c r="C26" s="6">
        <v>243</v>
      </c>
      <c r="D26" s="6">
        <v>125</v>
      </c>
      <c r="E26" s="6">
        <v>118</v>
      </c>
      <c r="F26" s="6">
        <v>2777</v>
      </c>
      <c r="G26" s="6">
        <v>1601</v>
      </c>
      <c r="H26" s="6">
        <v>1176</v>
      </c>
      <c r="I26" s="6">
        <v>150</v>
      </c>
      <c r="J26" s="6">
        <v>3480</v>
      </c>
      <c r="K26" s="6">
        <v>2304</v>
      </c>
    </row>
    <row r="27" spans="2:11" ht="14.25" x14ac:dyDescent="0.2">
      <c r="B27" s="27" t="s">
        <v>1</v>
      </c>
      <c r="C27" s="6">
        <v>593</v>
      </c>
      <c r="D27" s="6">
        <v>298</v>
      </c>
      <c r="E27" s="6">
        <v>295</v>
      </c>
      <c r="F27" s="6">
        <v>19687</v>
      </c>
      <c r="G27" s="6">
        <v>7868</v>
      </c>
      <c r="H27" s="6">
        <v>11819</v>
      </c>
      <c r="I27" s="6">
        <v>361</v>
      </c>
      <c r="J27" s="6">
        <v>20986</v>
      </c>
      <c r="K27" s="6">
        <v>9167</v>
      </c>
    </row>
    <row r="28" spans="2:11" ht="14.25" x14ac:dyDescent="0.2">
      <c r="B28" s="27" t="s">
        <v>2</v>
      </c>
      <c r="C28" s="6">
        <v>567</v>
      </c>
      <c r="D28" s="6">
        <v>332</v>
      </c>
      <c r="E28" s="6">
        <v>235</v>
      </c>
      <c r="F28" s="6">
        <v>29807</v>
      </c>
      <c r="G28" s="6">
        <v>12181</v>
      </c>
      <c r="H28" s="6">
        <v>17626</v>
      </c>
      <c r="I28" s="6">
        <v>406</v>
      </c>
      <c r="J28" s="6">
        <v>25860</v>
      </c>
      <c r="K28" s="6">
        <v>8234</v>
      </c>
    </row>
    <row r="29" spans="2:11" ht="15" x14ac:dyDescent="0.25">
      <c r="B29" s="25">
        <v>2004</v>
      </c>
      <c r="C29" s="26">
        <v>1443</v>
      </c>
      <c r="D29" s="26">
        <v>771</v>
      </c>
      <c r="E29" s="26">
        <v>672</v>
      </c>
      <c r="F29" s="26">
        <v>54038</v>
      </c>
      <c r="G29" s="26">
        <v>22170</v>
      </c>
      <c r="H29" s="26">
        <v>31868</v>
      </c>
      <c r="I29" s="26">
        <v>931</v>
      </c>
      <c r="J29" s="26">
        <v>52013</v>
      </c>
      <c r="K29" s="26">
        <v>20145</v>
      </c>
    </row>
    <row r="30" spans="2:11" ht="14.25" x14ac:dyDescent="0.2">
      <c r="B30" s="28" t="s">
        <v>0</v>
      </c>
      <c r="C30" s="6">
        <v>233</v>
      </c>
      <c r="D30" s="6">
        <v>117</v>
      </c>
      <c r="E30" s="6">
        <v>116</v>
      </c>
      <c r="F30" s="6">
        <v>2739</v>
      </c>
      <c r="G30" s="6">
        <v>1580</v>
      </c>
      <c r="H30" s="6">
        <v>1159</v>
      </c>
      <c r="I30" s="6">
        <v>144</v>
      </c>
      <c r="J30" s="6">
        <v>3404</v>
      </c>
      <c r="K30" s="6">
        <v>2245</v>
      </c>
    </row>
    <row r="31" spans="2:11" ht="14.25" x14ac:dyDescent="0.2">
      <c r="B31" s="9" t="s">
        <v>1</v>
      </c>
      <c r="C31" s="6">
        <v>616</v>
      </c>
      <c r="D31" s="6">
        <v>303</v>
      </c>
      <c r="E31" s="6">
        <v>313</v>
      </c>
      <c r="F31" s="6">
        <v>22299</v>
      </c>
      <c r="G31" s="6">
        <v>9781</v>
      </c>
      <c r="H31" s="6">
        <v>12518</v>
      </c>
      <c r="I31" s="6">
        <v>366</v>
      </c>
      <c r="J31" s="6">
        <v>21168</v>
      </c>
      <c r="K31" s="6">
        <v>8650</v>
      </c>
    </row>
    <row r="32" spans="2:11" ht="14.25" x14ac:dyDescent="0.2">
      <c r="B32" s="11" t="s">
        <v>2</v>
      </c>
      <c r="C32" s="7">
        <v>594</v>
      </c>
      <c r="D32" s="7">
        <v>351</v>
      </c>
      <c r="E32" s="7">
        <v>243</v>
      </c>
      <c r="F32" s="7">
        <v>29000</v>
      </c>
      <c r="G32" s="7">
        <v>10809</v>
      </c>
      <c r="H32" s="7">
        <v>18191</v>
      </c>
      <c r="I32" s="7">
        <v>421</v>
      </c>
      <c r="J32" s="7">
        <v>27441</v>
      </c>
      <c r="K32" s="7">
        <v>9250</v>
      </c>
    </row>
    <row r="33" spans="1:11" ht="15" x14ac:dyDescent="0.25">
      <c r="B33" s="25">
        <v>2005</v>
      </c>
      <c r="C33" s="26">
        <v>1471</v>
      </c>
      <c r="D33" s="26">
        <v>789</v>
      </c>
      <c r="E33" s="26">
        <v>682</v>
      </c>
      <c r="F33" s="26">
        <v>55438</v>
      </c>
      <c r="G33" s="26">
        <v>22939</v>
      </c>
      <c r="H33" s="26">
        <v>32499</v>
      </c>
      <c r="I33" s="26">
        <v>956</v>
      </c>
      <c r="J33" s="26">
        <v>53339</v>
      </c>
      <c r="K33" s="26">
        <v>20840</v>
      </c>
    </row>
    <row r="34" spans="1:11" ht="14.25" x14ac:dyDescent="0.2">
      <c r="A34" s="2"/>
      <c r="B34" s="27" t="s">
        <v>0</v>
      </c>
      <c r="C34" s="6">
        <v>241</v>
      </c>
      <c r="D34" s="6">
        <v>127</v>
      </c>
      <c r="E34" s="6">
        <v>114</v>
      </c>
      <c r="F34" s="6">
        <v>2979</v>
      </c>
      <c r="G34" s="6">
        <v>1836</v>
      </c>
      <c r="H34" s="6">
        <v>1143</v>
      </c>
      <c r="I34" s="6">
        <v>159</v>
      </c>
      <c r="J34" s="6">
        <v>3657</v>
      </c>
      <c r="K34" s="6">
        <v>2514</v>
      </c>
    </row>
    <row r="35" spans="1:11" ht="14.25" x14ac:dyDescent="0.2">
      <c r="A35" s="2"/>
      <c r="B35" s="27" t="s">
        <v>1</v>
      </c>
      <c r="C35" s="6">
        <v>623</v>
      </c>
      <c r="D35" s="6">
        <v>301</v>
      </c>
      <c r="E35" s="6">
        <v>322</v>
      </c>
      <c r="F35" s="6">
        <v>22550</v>
      </c>
      <c r="G35" s="6">
        <v>9677</v>
      </c>
      <c r="H35" s="6">
        <v>12873</v>
      </c>
      <c r="I35" s="6">
        <v>366</v>
      </c>
      <c r="J35" s="6">
        <v>21541</v>
      </c>
      <c r="K35" s="6">
        <v>8668</v>
      </c>
    </row>
    <row r="36" spans="1:11" ht="14.25" x14ac:dyDescent="0.2">
      <c r="B36" s="27" t="s">
        <v>2</v>
      </c>
      <c r="C36" s="6">
        <v>607</v>
      </c>
      <c r="D36" s="6">
        <v>361</v>
      </c>
      <c r="E36" s="6">
        <v>246</v>
      </c>
      <c r="F36" s="6">
        <v>29909</v>
      </c>
      <c r="G36" s="6">
        <v>11426</v>
      </c>
      <c r="H36" s="6">
        <v>18483</v>
      </c>
      <c r="I36" s="6">
        <v>431</v>
      </c>
      <c r="J36" s="6">
        <v>28141</v>
      </c>
      <c r="K36" s="6">
        <v>9658</v>
      </c>
    </row>
    <row r="37" spans="1:11" ht="15" x14ac:dyDescent="0.25">
      <c r="B37" s="25">
        <v>2006</v>
      </c>
      <c r="C37" s="26">
        <v>1466</v>
      </c>
      <c r="D37" s="26">
        <v>782</v>
      </c>
      <c r="E37" s="26">
        <v>684</v>
      </c>
      <c r="F37" s="26">
        <v>56738</v>
      </c>
      <c r="G37" s="26">
        <v>24121</v>
      </c>
      <c r="H37" s="26">
        <v>32617</v>
      </c>
      <c r="I37" s="26">
        <v>971</v>
      </c>
      <c r="J37" s="26">
        <v>54523</v>
      </c>
      <c r="K37" s="26">
        <v>21906</v>
      </c>
    </row>
    <row r="38" spans="1:11" ht="14.25" x14ac:dyDescent="0.2">
      <c r="B38" s="27" t="s">
        <v>0</v>
      </c>
      <c r="C38" s="6">
        <v>242</v>
      </c>
      <c r="D38" s="6">
        <v>127</v>
      </c>
      <c r="E38" s="6">
        <v>115</v>
      </c>
      <c r="F38" s="6">
        <v>3209</v>
      </c>
      <c r="G38" s="6">
        <v>2063</v>
      </c>
      <c r="H38" s="6">
        <v>1146</v>
      </c>
      <c r="I38" s="6">
        <v>161</v>
      </c>
      <c r="J38" s="6">
        <v>3911</v>
      </c>
      <c r="K38" s="6">
        <v>2765</v>
      </c>
    </row>
    <row r="39" spans="1:11" ht="14.25" x14ac:dyDescent="0.2">
      <c r="B39" s="27" t="s">
        <v>1</v>
      </c>
      <c r="C39" s="6">
        <v>626</v>
      </c>
      <c r="D39" s="6">
        <v>305</v>
      </c>
      <c r="E39" s="6">
        <v>321</v>
      </c>
      <c r="F39" s="6">
        <v>22758</v>
      </c>
      <c r="G39" s="6">
        <v>9900</v>
      </c>
      <c r="H39" s="6">
        <v>12858</v>
      </c>
      <c r="I39" s="6">
        <v>378</v>
      </c>
      <c r="J39" s="6">
        <v>21738</v>
      </c>
      <c r="K39" s="6">
        <v>8880</v>
      </c>
    </row>
    <row r="40" spans="1:11" ht="14.25" x14ac:dyDescent="0.2">
      <c r="B40" s="27" t="s">
        <v>2</v>
      </c>
      <c r="C40" s="6">
        <v>598</v>
      </c>
      <c r="D40" s="6">
        <v>350</v>
      </c>
      <c r="E40" s="6">
        <v>248</v>
      </c>
      <c r="F40" s="6">
        <v>30771</v>
      </c>
      <c r="G40" s="6">
        <v>12158</v>
      </c>
      <c r="H40" s="6">
        <v>18613</v>
      </c>
      <c r="I40" s="6">
        <v>432</v>
      </c>
      <c r="J40" s="6">
        <v>28874</v>
      </c>
      <c r="K40" s="6">
        <v>10261</v>
      </c>
    </row>
    <row r="41" spans="1:11" ht="15" x14ac:dyDescent="0.25">
      <c r="B41" s="25">
        <v>2007</v>
      </c>
      <c r="C41" s="26">
        <v>1491</v>
      </c>
      <c r="D41" s="26">
        <v>794</v>
      </c>
      <c r="E41" s="26">
        <v>697</v>
      </c>
      <c r="F41" s="26">
        <v>58238</v>
      </c>
      <c r="G41" s="26">
        <v>24945</v>
      </c>
      <c r="H41" s="26">
        <v>33293</v>
      </c>
      <c r="I41" s="26">
        <v>988</v>
      </c>
      <c r="J41" s="26">
        <v>56039</v>
      </c>
      <c r="K41" s="26">
        <v>22746</v>
      </c>
    </row>
    <row r="42" spans="1:11" ht="14.25" x14ac:dyDescent="0.2">
      <c r="B42" s="27" t="s">
        <v>0</v>
      </c>
      <c r="C42" s="6">
        <v>244</v>
      </c>
      <c r="D42" s="6">
        <v>128</v>
      </c>
      <c r="E42" s="6">
        <v>116</v>
      </c>
      <c r="F42" s="6">
        <v>3266</v>
      </c>
      <c r="G42" s="6">
        <v>2110</v>
      </c>
      <c r="H42" s="6">
        <v>1156</v>
      </c>
      <c r="I42" s="6">
        <v>163</v>
      </c>
      <c r="J42" s="6">
        <v>4067</v>
      </c>
      <c r="K42" s="6">
        <v>2911</v>
      </c>
    </row>
    <row r="43" spans="1:11" ht="14.25" x14ac:dyDescent="0.2">
      <c r="B43" s="27" t="s">
        <v>1</v>
      </c>
      <c r="C43" s="6">
        <v>635</v>
      </c>
      <c r="D43" s="6">
        <v>308</v>
      </c>
      <c r="E43" s="6">
        <v>327</v>
      </c>
      <c r="F43" s="6">
        <v>23610</v>
      </c>
      <c r="G43" s="6">
        <v>10545</v>
      </c>
      <c r="H43" s="6">
        <v>13065</v>
      </c>
      <c r="I43" s="6">
        <v>384</v>
      </c>
      <c r="J43" s="6">
        <v>22479</v>
      </c>
      <c r="K43" s="6">
        <v>9414</v>
      </c>
    </row>
    <row r="44" spans="1:11" ht="14.25" x14ac:dyDescent="0.2">
      <c r="B44" s="27" t="s">
        <v>2</v>
      </c>
      <c r="C44" s="6">
        <v>612</v>
      </c>
      <c r="D44" s="6">
        <v>358</v>
      </c>
      <c r="E44" s="6">
        <v>254</v>
      </c>
      <c r="F44" s="6">
        <v>31362</v>
      </c>
      <c r="G44" s="6">
        <v>12290</v>
      </c>
      <c r="H44" s="6">
        <v>19072</v>
      </c>
      <c r="I44" s="6">
        <v>441</v>
      </c>
      <c r="J44" s="6">
        <v>29493</v>
      </c>
      <c r="K44" s="6">
        <v>10421</v>
      </c>
    </row>
    <row r="45" spans="1:11" ht="15" x14ac:dyDescent="0.25">
      <c r="B45" s="25">
        <v>2008</v>
      </c>
      <c r="C45" s="26">
        <v>1511</v>
      </c>
      <c r="D45" s="26">
        <v>793</v>
      </c>
      <c r="E45" s="26">
        <v>718</v>
      </c>
      <c r="F45" s="26">
        <v>57512</v>
      </c>
      <c r="G45" s="26">
        <v>23302</v>
      </c>
      <c r="H45" s="26">
        <v>34210</v>
      </c>
      <c r="I45" s="26">
        <v>1000</v>
      </c>
      <c r="J45" s="26">
        <v>55507</v>
      </c>
      <c r="K45" s="26">
        <v>21297</v>
      </c>
    </row>
    <row r="46" spans="1:11" ht="14.25" x14ac:dyDescent="0.2">
      <c r="B46" s="27" t="s">
        <v>0</v>
      </c>
      <c r="C46" s="6">
        <v>259</v>
      </c>
      <c r="D46" s="6">
        <v>141</v>
      </c>
      <c r="E46" s="6">
        <v>118</v>
      </c>
      <c r="F46" s="6">
        <v>3256</v>
      </c>
      <c r="G46" s="6">
        <v>2078</v>
      </c>
      <c r="H46" s="6">
        <v>1178</v>
      </c>
      <c r="I46" s="6">
        <v>182</v>
      </c>
      <c r="J46" s="6">
        <v>3918</v>
      </c>
      <c r="K46" s="6">
        <v>2740</v>
      </c>
    </row>
    <row r="47" spans="1:11" ht="14.25" x14ac:dyDescent="0.2">
      <c r="B47" s="27" t="s">
        <v>1</v>
      </c>
      <c r="C47" s="6">
        <v>634</v>
      </c>
      <c r="D47" s="6">
        <v>291</v>
      </c>
      <c r="E47" s="6">
        <v>343</v>
      </c>
      <c r="F47" s="6">
        <v>23344</v>
      </c>
      <c r="G47" s="6">
        <v>9619</v>
      </c>
      <c r="H47" s="6">
        <v>13725</v>
      </c>
      <c r="I47" s="6">
        <v>365</v>
      </c>
      <c r="J47" s="6">
        <v>22556</v>
      </c>
      <c r="K47" s="6">
        <v>8831</v>
      </c>
    </row>
    <row r="48" spans="1:11" ht="14.25" x14ac:dyDescent="0.2">
      <c r="B48" s="27" t="s">
        <v>2</v>
      </c>
      <c r="C48" s="7">
        <v>618</v>
      </c>
      <c r="D48" s="7">
        <v>361</v>
      </c>
      <c r="E48" s="7">
        <v>257</v>
      </c>
      <c r="F48" s="7">
        <v>30912</v>
      </c>
      <c r="G48" s="7">
        <v>11605</v>
      </c>
      <c r="H48" s="7">
        <v>19307</v>
      </c>
      <c r="I48" s="7">
        <v>453</v>
      </c>
      <c r="J48" s="7">
        <v>29033</v>
      </c>
      <c r="K48" s="7">
        <v>9726</v>
      </c>
    </row>
    <row r="49" spans="2:11" ht="15" x14ac:dyDescent="0.25">
      <c r="B49" s="25">
        <v>2009</v>
      </c>
      <c r="C49" s="26">
        <v>1478</v>
      </c>
      <c r="D49" s="26">
        <v>774</v>
      </c>
      <c r="E49" s="26">
        <v>704</v>
      </c>
      <c r="F49" s="26">
        <v>55121</v>
      </c>
      <c r="G49" s="26">
        <v>21575</v>
      </c>
      <c r="H49" s="26">
        <v>332546</v>
      </c>
      <c r="I49" s="26">
        <v>969</v>
      </c>
      <c r="J49" s="26">
        <v>53678</v>
      </c>
      <c r="K49" s="26">
        <v>20132</v>
      </c>
    </row>
    <row r="50" spans="2:11" ht="14.25" x14ac:dyDescent="0.2">
      <c r="B50" s="27" t="s">
        <v>0</v>
      </c>
      <c r="C50" s="6">
        <v>248</v>
      </c>
      <c r="D50" s="6">
        <v>133</v>
      </c>
      <c r="E50" s="6">
        <v>115</v>
      </c>
      <c r="F50" s="6">
        <v>3224</v>
      </c>
      <c r="G50" s="6">
        <v>2070</v>
      </c>
      <c r="H50" s="6">
        <v>1154</v>
      </c>
      <c r="I50" s="6">
        <v>176</v>
      </c>
      <c r="J50" s="6">
        <v>3813</v>
      </c>
      <c r="K50" s="6">
        <v>2659</v>
      </c>
    </row>
    <row r="51" spans="2:11" ht="14.25" x14ac:dyDescent="0.2">
      <c r="B51" s="27" t="s">
        <v>1</v>
      </c>
      <c r="C51" s="6">
        <v>627</v>
      </c>
      <c r="D51" s="6">
        <v>291</v>
      </c>
      <c r="E51" s="6">
        <v>336</v>
      </c>
      <c r="F51" s="6">
        <v>21904</v>
      </c>
      <c r="G51" s="6">
        <v>8457</v>
      </c>
      <c r="H51" s="6">
        <v>13447</v>
      </c>
      <c r="I51" s="6">
        <v>361</v>
      </c>
      <c r="J51" s="6">
        <v>21706</v>
      </c>
      <c r="K51" s="6">
        <v>8259</v>
      </c>
    </row>
    <row r="52" spans="2:11" ht="14.25" x14ac:dyDescent="0.2">
      <c r="B52" s="27" t="s">
        <v>2</v>
      </c>
      <c r="C52" s="6">
        <v>603</v>
      </c>
      <c r="D52" s="6">
        <v>350</v>
      </c>
      <c r="E52" s="6">
        <v>253</v>
      </c>
      <c r="F52" s="6">
        <v>29993</v>
      </c>
      <c r="G52" s="6">
        <v>11048</v>
      </c>
      <c r="H52" s="6">
        <v>18945</v>
      </c>
      <c r="I52" s="6">
        <v>432</v>
      </c>
      <c r="J52" s="6">
        <v>28159</v>
      </c>
      <c r="K52" s="6">
        <v>9214</v>
      </c>
    </row>
    <row r="53" spans="2:11" ht="15" x14ac:dyDescent="0.25">
      <c r="B53" s="25">
        <v>2010</v>
      </c>
      <c r="C53" s="26">
        <v>1498</v>
      </c>
      <c r="D53" s="26">
        <v>809</v>
      </c>
      <c r="E53" s="26">
        <v>689</v>
      </c>
      <c r="F53" s="26">
        <v>56231</v>
      </c>
      <c r="G53" s="26">
        <v>23310</v>
      </c>
      <c r="H53" s="26">
        <v>33921</v>
      </c>
      <c r="I53" s="26">
        <v>1014</v>
      </c>
      <c r="J53" s="26">
        <v>54608</v>
      </c>
      <c r="K53" s="26">
        <v>21687</v>
      </c>
    </row>
    <row r="54" spans="2:11" ht="14.25" x14ac:dyDescent="0.2">
      <c r="B54" s="9" t="s">
        <v>0</v>
      </c>
      <c r="C54" s="13">
        <v>257</v>
      </c>
      <c r="D54" s="13">
        <v>144</v>
      </c>
      <c r="E54" s="13">
        <v>113</v>
      </c>
      <c r="F54" s="13">
        <v>3191</v>
      </c>
      <c r="G54" s="13">
        <v>2057</v>
      </c>
      <c r="H54" s="13">
        <v>1134</v>
      </c>
      <c r="I54" s="13">
        <v>190</v>
      </c>
      <c r="J54" s="13">
        <v>3880</v>
      </c>
      <c r="K54" s="13">
        <v>2746</v>
      </c>
    </row>
    <row r="55" spans="2:11" ht="14.25" x14ac:dyDescent="0.2">
      <c r="B55" s="9" t="s">
        <v>1</v>
      </c>
      <c r="C55" s="10">
        <v>639</v>
      </c>
      <c r="D55" s="10">
        <v>312</v>
      </c>
      <c r="E55" s="10">
        <v>327</v>
      </c>
      <c r="F55" s="10">
        <v>22363</v>
      </c>
      <c r="G55" s="10">
        <v>9271</v>
      </c>
      <c r="H55" s="10">
        <v>13092</v>
      </c>
      <c r="I55" s="10">
        <v>385</v>
      </c>
      <c r="J55" s="10">
        <v>21897</v>
      </c>
      <c r="K55" s="10">
        <v>8805</v>
      </c>
    </row>
    <row r="56" spans="2:11" ht="14.25" x14ac:dyDescent="0.2">
      <c r="B56" s="9" t="s">
        <v>2</v>
      </c>
      <c r="C56" s="12">
        <v>602</v>
      </c>
      <c r="D56" s="12">
        <v>353</v>
      </c>
      <c r="E56" s="12">
        <v>249</v>
      </c>
      <c r="F56" s="12">
        <v>30677</v>
      </c>
      <c r="G56" s="12">
        <v>11982</v>
      </c>
      <c r="H56" s="12">
        <v>18695</v>
      </c>
      <c r="I56" s="12">
        <v>439</v>
      </c>
      <c r="J56" s="12">
        <v>28831</v>
      </c>
      <c r="K56" s="12">
        <v>10136</v>
      </c>
    </row>
    <row r="57" spans="2:11" ht="15" x14ac:dyDescent="0.25">
      <c r="B57" s="25">
        <v>2011</v>
      </c>
      <c r="C57" s="26">
        <v>1522</v>
      </c>
      <c r="D57" s="26">
        <v>833</v>
      </c>
      <c r="E57" s="26">
        <v>689</v>
      </c>
      <c r="F57" s="26">
        <v>57122</v>
      </c>
      <c r="G57" s="26">
        <v>24478</v>
      </c>
      <c r="H57" s="26">
        <v>32644</v>
      </c>
      <c r="I57" s="26">
        <v>1066</v>
      </c>
      <c r="J57" s="26">
        <v>55614</v>
      </c>
      <c r="K57" s="26">
        <v>22970</v>
      </c>
    </row>
    <row r="58" spans="2:11" ht="14.25" x14ac:dyDescent="0.2">
      <c r="B58" s="27" t="s">
        <v>0</v>
      </c>
      <c r="C58" s="6">
        <v>264</v>
      </c>
      <c r="D58" s="6">
        <v>144</v>
      </c>
      <c r="E58" s="6">
        <v>120</v>
      </c>
      <c r="F58" s="6">
        <v>3236</v>
      </c>
      <c r="G58" s="6">
        <v>2033</v>
      </c>
      <c r="H58" s="6">
        <v>1203</v>
      </c>
      <c r="I58" s="6">
        <v>192</v>
      </c>
      <c r="J58" s="6">
        <v>3935</v>
      </c>
      <c r="K58" s="6">
        <v>2732</v>
      </c>
    </row>
    <row r="59" spans="2:11" ht="14.25" x14ac:dyDescent="0.2">
      <c r="B59" s="27" t="s">
        <v>1</v>
      </c>
      <c r="C59" s="6">
        <v>644</v>
      </c>
      <c r="D59" s="6">
        <v>322</v>
      </c>
      <c r="E59" s="6">
        <v>322</v>
      </c>
      <c r="F59" s="6">
        <v>22861</v>
      </c>
      <c r="G59" s="6">
        <v>9978</v>
      </c>
      <c r="H59" s="6">
        <v>12883</v>
      </c>
      <c r="I59" s="6">
        <v>406</v>
      </c>
      <c r="J59" s="6">
        <v>21963</v>
      </c>
      <c r="K59" s="6">
        <v>9080</v>
      </c>
    </row>
    <row r="60" spans="2:11" ht="14.25" x14ac:dyDescent="0.2">
      <c r="B60" s="27" t="s">
        <v>2</v>
      </c>
      <c r="C60" s="6">
        <v>614</v>
      </c>
      <c r="D60" s="6">
        <v>367</v>
      </c>
      <c r="E60" s="6">
        <v>247</v>
      </c>
      <c r="F60" s="6">
        <v>31025</v>
      </c>
      <c r="G60" s="6">
        <v>12467</v>
      </c>
      <c r="H60" s="6">
        <v>18558</v>
      </c>
      <c r="I60" s="6">
        <v>468</v>
      </c>
      <c r="J60" s="6">
        <v>29716</v>
      </c>
      <c r="K60" s="6">
        <v>11158</v>
      </c>
    </row>
    <row r="61" spans="2:11" ht="15" x14ac:dyDescent="0.25">
      <c r="B61" s="25">
        <v>2012</v>
      </c>
      <c r="C61" s="26">
        <v>1533</v>
      </c>
      <c r="D61" s="26">
        <v>845</v>
      </c>
      <c r="E61" s="26">
        <v>688</v>
      </c>
      <c r="F61" s="26">
        <v>56365</v>
      </c>
      <c r="G61" s="26">
        <v>23521</v>
      </c>
      <c r="H61" s="26">
        <v>32844</v>
      </c>
      <c r="I61" s="26">
        <v>1091</v>
      </c>
      <c r="J61" s="26">
        <v>55125</v>
      </c>
      <c r="K61" s="26">
        <v>22281</v>
      </c>
    </row>
    <row r="62" spans="2:11" ht="14.25" x14ac:dyDescent="0.2">
      <c r="B62" s="29" t="s">
        <v>0</v>
      </c>
      <c r="C62" s="30">
        <v>258</v>
      </c>
      <c r="D62" s="30">
        <v>144</v>
      </c>
      <c r="E62" s="30">
        <v>114</v>
      </c>
      <c r="F62" s="30">
        <v>3159</v>
      </c>
      <c r="G62" s="30">
        <v>2024</v>
      </c>
      <c r="H62" s="30">
        <v>1135</v>
      </c>
      <c r="I62" s="30">
        <v>195</v>
      </c>
      <c r="J62" s="30">
        <v>3866</v>
      </c>
      <c r="K62" s="30">
        <v>2731</v>
      </c>
    </row>
    <row r="63" spans="2:11" ht="14.25" x14ac:dyDescent="0.2">
      <c r="B63" s="27" t="s">
        <v>1</v>
      </c>
      <c r="C63" s="6">
        <v>661</v>
      </c>
      <c r="D63" s="6">
        <v>365</v>
      </c>
      <c r="E63" s="6">
        <v>325</v>
      </c>
      <c r="F63" s="6">
        <v>22894</v>
      </c>
      <c r="G63" s="6">
        <v>9886</v>
      </c>
      <c r="H63" s="6">
        <v>13008</v>
      </c>
      <c r="I63" s="6">
        <v>426</v>
      </c>
      <c r="J63" s="6">
        <v>21869</v>
      </c>
      <c r="K63" s="6">
        <v>8861</v>
      </c>
    </row>
    <row r="64" spans="2:11" ht="14.25" x14ac:dyDescent="0.2">
      <c r="B64" s="31" t="s">
        <v>2</v>
      </c>
      <c r="C64" s="7">
        <v>614</v>
      </c>
      <c r="D64" s="7">
        <v>336</v>
      </c>
      <c r="E64" s="7">
        <v>249</v>
      </c>
      <c r="F64" s="7">
        <v>30312</v>
      </c>
      <c r="G64" s="7">
        <v>11611</v>
      </c>
      <c r="H64" s="7">
        <v>18701</v>
      </c>
      <c r="I64" s="7">
        <v>470</v>
      </c>
      <c r="J64" s="7">
        <v>29390</v>
      </c>
      <c r="K64" s="7">
        <v>10689</v>
      </c>
    </row>
    <row r="65" spans="2:11" ht="15" x14ac:dyDescent="0.25">
      <c r="B65" s="25">
        <v>2013</v>
      </c>
      <c r="C65" s="26">
        <v>1536</v>
      </c>
      <c r="D65" s="26">
        <v>859</v>
      </c>
      <c r="E65" s="26">
        <v>677</v>
      </c>
      <c r="F65" s="26">
        <v>56251</v>
      </c>
      <c r="G65" s="26">
        <v>23547</v>
      </c>
      <c r="H65" s="26">
        <v>32704</v>
      </c>
      <c r="I65" s="26">
        <v>1138</v>
      </c>
      <c r="J65" s="26">
        <v>55213</v>
      </c>
      <c r="K65" s="26">
        <v>22509</v>
      </c>
    </row>
    <row r="66" spans="2:11" ht="14.25" x14ac:dyDescent="0.2">
      <c r="B66" s="27" t="s">
        <v>0</v>
      </c>
      <c r="C66" s="6">
        <v>255</v>
      </c>
      <c r="D66" s="6">
        <v>150</v>
      </c>
      <c r="E66" s="6">
        <v>105</v>
      </c>
      <c r="F66" s="6">
        <v>3007</v>
      </c>
      <c r="G66" s="6">
        <v>1956</v>
      </c>
      <c r="H66" s="6">
        <v>1051</v>
      </c>
      <c r="I66" s="6">
        <v>196</v>
      </c>
      <c r="J66" s="6">
        <v>3674</v>
      </c>
      <c r="K66" s="6">
        <v>2623</v>
      </c>
    </row>
    <row r="67" spans="2:11" ht="14.25" x14ac:dyDescent="0.2">
      <c r="B67" s="27" t="s">
        <v>1</v>
      </c>
      <c r="C67" s="6">
        <v>661</v>
      </c>
      <c r="D67" s="6">
        <v>339</v>
      </c>
      <c r="E67" s="6">
        <v>322</v>
      </c>
      <c r="F67" s="6">
        <v>22381</v>
      </c>
      <c r="G67" s="6">
        <v>9508</v>
      </c>
      <c r="H67" s="6">
        <v>12873</v>
      </c>
      <c r="I67" s="6">
        <v>444</v>
      </c>
      <c r="J67" s="6">
        <v>21872</v>
      </c>
      <c r="K67" s="6">
        <v>8999</v>
      </c>
    </row>
    <row r="68" spans="2:11" ht="14.25" x14ac:dyDescent="0.2">
      <c r="B68" s="27" t="s">
        <v>2</v>
      </c>
      <c r="C68" s="6">
        <v>620</v>
      </c>
      <c r="D68" s="6">
        <v>370</v>
      </c>
      <c r="E68" s="6">
        <v>250</v>
      </c>
      <c r="F68" s="6">
        <v>30863</v>
      </c>
      <c r="G68" s="6">
        <v>12083</v>
      </c>
      <c r="H68" s="6">
        <v>18780</v>
      </c>
      <c r="I68" s="6">
        <v>498</v>
      </c>
      <c r="J68" s="6">
        <v>29667</v>
      </c>
      <c r="K68" s="6">
        <v>10887</v>
      </c>
    </row>
    <row r="69" spans="2:11" ht="15" x14ac:dyDescent="0.25">
      <c r="B69" s="25">
        <v>2014</v>
      </c>
      <c r="C69" s="26">
        <f>SUM(C70:C72)</f>
        <v>1532</v>
      </c>
      <c r="D69" s="26">
        <f t="shared" ref="D69:K69" si="0">SUM(D70:D72)</f>
        <v>905</v>
      </c>
      <c r="E69" s="26">
        <f t="shared" si="0"/>
        <v>2781</v>
      </c>
      <c r="F69" s="26">
        <f t="shared" si="0"/>
        <v>55958</v>
      </c>
      <c r="G69" s="26">
        <f t="shared" si="0"/>
        <v>24148</v>
      </c>
      <c r="H69" s="26">
        <f t="shared" si="0"/>
        <v>31810</v>
      </c>
      <c r="I69" s="26">
        <f t="shared" si="0"/>
        <v>1215</v>
      </c>
      <c r="J69" s="26">
        <f t="shared" si="0"/>
        <v>54954</v>
      </c>
      <c r="K69" s="26">
        <f t="shared" si="0"/>
        <v>22144</v>
      </c>
    </row>
    <row r="70" spans="2:11" ht="14.25" x14ac:dyDescent="0.2">
      <c r="B70" s="27" t="s">
        <v>0</v>
      </c>
      <c r="C70" s="6">
        <v>260</v>
      </c>
      <c r="D70" s="6">
        <v>150</v>
      </c>
      <c r="E70" s="6">
        <v>110</v>
      </c>
      <c r="F70" s="6">
        <v>3362</v>
      </c>
      <c r="G70" s="6">
        <v>2262</v>
      </c>
      <c r="H70" s="6">
        <v>1100</v>
      </c>
      <c r="I70" s="6">
        <v>200</v>
      </c>
      <c r="J70" s="6">
        <v>4112</v>
      </c>
      <c r="K70" s="6">
        <v>3012</v>
      </c>
    </row>
    <row r="71" spans="2:11" ht="14.25" x14ac:dyDescent="0.2">
      <c r="B71" s="27" t="s">
        <v>1</v>
      </c>
      <c r="C71" s="6">
        <v>637</v>
      </c>
      <c r="D71" s="6">
        <v>359</v>
      </c>
      <c r="E71" s="6">
        <v>278</v>
      </c>
      <c r="F71" s="6">
        <v>22507</v>
      </c>
      <c r="G71" s="6">
        <v>9739</v>
      </c>
      <c r="H71" s="6">
        <v>12768</v>
      </c>
      <c r="I71" s="6">
        <v>478</v>
      </c>
      <c r="J71" s="6">
        <v>21769</v>
      </c>
      <c r="K71" s="6">
        <v>9001</v>
      </c>
    </row>
    <row r="72" spans="2:11" ht="14.25" x14ac:dyDescent="0.2">
      <c r="B72" s="27" t="s">
        <v>2</v>
      </c>
      <c r="C72" s="7">
        <v>635</v>
      </c>
      <c r="D72" s="7">
        <v>396</v>
      </c>
      <c r="E72" s="7">
        <v>2393</v>
      </c>
      <c r="F72" s="7">
        <v>30089</v>
      </c>
      <c r="G72" s="7">
        <v>12147</v>
      </c>
      <c r="H72" s="7">
        <v>17942</v>
      </c>
      <c r="I72" s="7">
        <v>537</v>
      </c>
      <c r="J72" s="7">
        <v>29073</v>
      </c>
      <c r="K72" s="7">
        <v>10131</v>
      </c>
    </row>
    <row r="73" spans="2:11" ht="15" x14ac:dyDescent="0.25">
      <c r="B73" s="25">
        <v>2015</v>
      </c>
      <c r="C73" s="26">
        <f t="shared" ref="C73:K73" si="1">SUM(C74:C76)</f>
        <v>1555</v>
      </c>
      <c r="D73" s="26">
        <f t="shared" si="1"/>
        <v>953</v>
      </c>
      <c r="E73" s="26">
        <f t="shared" si="1"/>
        <v>602</v>
      </c>
      <c r="F73" s="26">
        <f t="shared" si="1"/>
        <v>56380</v>
      </c>
      <c r="G73" s="26">
        <f t="shared" si="1"/>
        <v>24849</v>
      </c>
      <c r="H73" s="26">
        <f t="shared" si="1"/>
        <v>31531</v>
      </c>
      <c r="I73" s="26">
        <f t="shared" si="1"/>
        <v>1306</v>
      </c>
      <c r="J73" s="26">
        <f t="shared" si="1"/>
        <v>55343</v>
      </c>
      <c r="K73" s="26">
        <f t="shared" si="1"/>
        <v>23812</v>
      </c>
    </row>
    <row r="74" spans="2:11" ht="14.25" x14ac:dyDescent="0.2">
      <c r="B74" s="27" t="s">
        <v>0</v>
      </c>
      <c r="C74" s="6">
        <v>269</v>
      </c>
      <c r="D74" s="6">
        <v>158</v>
      </c>
      <c r="E74" s="6">
        <v>111</v>
      </c>
      <c r="F74" s="6">
        <v>3359</v>
      </c>
      <c r="G74" s="6">
        <v>2252</v>
      </c>
      <c r="H74" s="6">
        <v>1107</v>
      </c>
      <c r="I74" s="6">
        <v>218</v>
      </c>
      <c r="J74" s="6">
        <v>4081</v>
      </c>
      <c r="K74" s="6">
        <v>2974</v>
      </c>
    </row>
    <row r="75" spans="2:11" ht="14.25" x14ac:dyDescent="0.2">
      <c r="B75" s="27" t="s">
        <v>1</v>
      </c>
      <c r="C75" s="6">
        <v>647</v>
      </c>
      <c r="D75" s="6">
        <v>392</v>
      </c>
      <c r="E75" s="6">
        <v>255</v>
      </c>
      <c r="F75" s="6">
        <v>22950</v>
      </c>
      <c r="G75" s="6">
        <v>10212</v>
      </c>
      <c r="H75" s="6">
        <v>12738</v>
      </c>
      <c r="I75" s="6">
        <v>530</v>
      </c>
      <c r="J75" s="6">
        <v>21989</v>
      </c>
      <c r="K75" s="6">
        <v>9251</v>
      </c>
    </row>
    <row r="76" spans="2:11" ht="14.25" x14ac:dyDescent="0.2">
      <c r="B76" s="27" t="s">
        <v>2</v>
      </c>
      <c r="C76" s="6">
        <v>639</v>
      </c>
      <c r="D76" s="6">
        <v>403</v>
      </c>
      <c r="E76" s="6">
        <v>236</v>
      </c>
      <c r="F76" s="6">
        <v>30071</v>
      </c>
      <c r="G76" s="6">
        <v>12385</v>
      </c>
      <c r="H76" s="6">
        <v>17686</v>
      </c>
      <c r="I76" s="6">
        <v>558</v>
      </c>
      <c r="J76" s="6">
        <v>29273</v>
      </c>
      <c r="K76" s="6">
        <v>11587</v>
      </c>
    </row>
    <row r="77" spans="2:11" ht="15" x14ac:dyDescent="0.25">
      <c r="B77" s="25">
        <v>2016</v>
      </c>
      <c r="C77" s="26">
        <f t="shared" ref="C77:I77" si="2">SUM(C78:C80)</f>
        <v>1599</v>
      </c>
      <c r="D77" s="26">
        <f t="shared" si="2"/>
        <v>996</v>
      </c>
      <c r="E77" s="26">
        <f t="shared" si="2"/>
        <v>603</v>
      </c>
      <c r="F77" s="26">
        <f t="shared" si="2"/>
        <v>57815</v>
      </c>
      <c r="G77" s="26">
        <f t="shared" si="2"/>
        <v>26187</v>
      </c>
      <c r="H77" s="26">
        <f t="shared" si="2"/>
        <v>31628</v>
      </c>
      <c r="I77" s="26">
        <f t="shared" si="2"/>
        <v>1394</v>
      </c>
      <c r="J77" s="26">
        <f>SUM(I78:I80)</f>
        <v>1394</v>
      </c>
      <c r="K77" s="26">
        <f>SUM(J78:J80)</f>
        <v>56662</v>
      </c>
    </row>
    <row r="78" spans="2:11" ht="14.25" x14ac:dyDescent="0.2">
      <c r="B78" s="21" t="s">
        <v>0</v>
      </c>
      <c r="C78" s="17">
        <v>278</v>
      </c>
      <c r="D78" s="15">
        <v>168</v>
      </c>
      <c r="E78" s="17">
        <v>110</v>
      </c>
      <c r="F78" s="15">
        <v>3387</v>
      </c>
      <c r="G78" s="17">
        <v>2282</v>
      </c>
      <c r="H78" s="15">
        <v>1105</v>
      </c>
      <c r="I78" s="17">
        <v>233</v>
      </c>
      <c r="J78" s="15">
        <v>4101</v>
      </c>
      <c r="K78" s="17">
        <v>2996</v>
      </c>
    </row>
    <row r="79" spans="2:11" ht="13.15" customHeight="1" x14ac:dyDescent="0.2">
      <c r="B79" s="22" t="s">
        <v>1</v>
      </c>
      <c r="C79" s="18">
        <v>664</v>
      </c>
      <c r="D79" s="14">
        <v>404</v>
      </c>
      <c r="E79" s="18">
        <v>260</v>
      </c>
      <c r="F79" s="14">
        <v>24021</v>
      </c>
      <c r="G79" s="18">
        <v>11000</v>
      </c>
      <c r="H79" s="14">
        <v>13021</v>
      </c>
      <c r="I79" s="18">
        <v>555</v>
      </c>
      <c r="J79" s="14">
        <v>22780</v>
      </c>
      <c r="K79" s="18">
        <v>9759</v>
      </c>
    </row>
    <row r="80" spans="2:11" ht="14.25" x14ac:dyDescent="0.2">
      <c r="B80" s="23" t="s">
        <v>2</v>
      </c>
      <c r="C80" s="19">
        <v>657</v>
      </c>
      <c r="D80" s="16">
        <v>424</v>
      </c>
      <c r="E80" s="19">
        <v>233</v>
      </c>
      <c r="F80" s="16">
        <v>30407</v>
      </c>
      <c r="G80" s="19">
        <v>12905</v>
      </c>
      <c r="H80" s="16">
        <v>17502</v>
      </c>
      <c r="I80" s="19">
        <v>606</v>
      </c>
      <c r="J80" s="16">
        <v>29781</v>
      </c>
      <c r="K80" s="19">
        <v>12279</v>
      </c>
    </row>
    <row r="81" spans="2:11" ht="15" x14ac:dyDescent="0.25">
      <c r="B81" s="25">
        <v>2017</v>
      </c>
      <c r="C81" s="26">
        <v>1623</v>
      </c>
      <c r="D81" s="26">
        <v>1011</v>
      </c>
      <c r="E81" s="26">
        <v>612</v>
      </c>
      <c r="F81" s="26">
        <v>61716</v>
      </c>
      <c r="G81" s="26">
        <v>29690</v>
      </c>
      <c r="H81" s="26">
        <v>32026</v>
      </c>
      <c r="I81" s="26">
        <v>1520</v>
      </c>
      <c r="J81" s="26">
        <v>59290</v>
      </c>
      <c r="K81" s="26">
        <v>27264</v>
      </c>
    </row>
    <row r="82" spans="2:11" ht="14.25" x14ac:dyDescent="0.2">
      <c r="B82" s="21" t="s">
        <v>0</v>
      </c>
      <c r="C82" s="17">
        <v>277</v>
      </c>
      <c r="D82" s="15">
        <v>166</v>
      </c>
      <c r="E82" s="17">
        <v>111</v>
      </c>
      <c r="F82" s="15">
        <v>3579</v>
      </c>
      <c r="G82" s="17">
        <v>2467</v>
      </c>
      <c r="H82" s="15">
        <v>1112</v>
      </c>
      <c r="I82" s="17">
        <v>252</v>
      </c>
      <c r="J82" s="15">
        <v>4300</v>
      </c>
      <c r="K82" s="17">
        <v>3188</v>
      </c>
    </row>
    <row r="83" spans="2:11" ht="14.25" x14ac:dyDescent="0.2">
      <c r="B83" s="22" t="s">
        <v>1</v>
      </c>
      <c r="C83" s="18">
        <v>686</v>
      </c>
      <c r="D83" s="14">
        <v>420</v>
      </c>
      <c r="E83" s="18">
        <v>266</v>
      </c>
      <c r="F83" s="14">
        <v>24877</v>
      </c>
      <c r="G83" s="18">
        <v>11557</v>
      </c>
      <c r="H83" s="14">
        <v>13320</v>
      </c>
      <c r="I83" s="18">
        <v>610</v>
      </c>
      <c r="J83" s="14">
        <v>23783</v>
      </c>
      <c r="K83" s="18">
        <v>10463</v>
      </c>
    </row>
    <row r="84" spans="2:11" ht="14.25" x14ac:dyDescent="0.2">
      <c r="B84" s="23" t="s">
        <v>2</v>
      </c>
      <c r="C84" s="19">
        <v>660</v>
      </c>
      <c r="D84" s="16">
        <v>425</v>
      </c>
      <c r="E84" s="19">
        <v>235</v>
      </c>
      <c r="F84" s="16">
        <v>33260</v>
      </c>
      <c r="G84" s="19">
        <v>15666</v>
      </c>
      <c r="H84" s="16">
        <v>17594</v>
      </c>
      <c r="I84" s="19">
        <v>658</v>
      </c>
      <c r="J84" s="16">
        <v>31207</v>
      </c>
      <c r="K84" s="19">
        <v>13613</v>
      </c>
    </row>
    <row r="85" spans="2:11" ht="15" x14ac:dyDescent="0.25">
      <c r="B85" s="25">
        <v>2018</v>
      </c>
      <c r="C85" s="26">
        <v>1629</v>
      </c>
      <c r="D85" s="26">
        <v>1023</v>
      </c>
      <c r="E85" s="26">
        <v>606</v>
      </c>
      <c r="F85" s="26">
        <v>62479</v>
      </c>
      <c r="G85" s="26">
        <v>29995</v>
      </c>
      <c r="H85" s="26">
        <v>32484</v>
      </c>
      <c r="I85" s="26">
        <v>1541</v>
      </c>
      <c r="J85" s="26">
        <v>60066</v>
      </c>
      <c r="K85" s="26">
        <v>27582</v>
      </c>
    </row>
    <row r="86" spans="2:11" ht="14.25" x14ac:dyDescent="0.2">
      <c r="B86" s="21" t="s">
        <v>0</v>
      </c>
      <c r="C86" s="17">
        <v>255</v>
      </c>
      <c r="D86" s="15">
        <v>159</v>
      </c>
      <c r="E86" s="17">
        <v>96</v>
      </c>
      <c r="F86" s="15">
        <v>3359</v>
      </c>
      <c r="G86" s="17">
        <v>2402</v>
      </c>
      <c r="H86" s="15">
        <v>957</v>
      </c>
      <c r="I86" s="17">
        <v>238</v>
      </c>
      <c r="J86" s="15">
        <v>4233</v>
      </c>
      <c r="K86" s="17">
        <v>3276</v>
      </c>
    </row>
    <row r="87" spans="2:11" ht="14.25" x14ac:dyDescent="0.2">
      <c r="B87" s="22" t="s">
        <v>1</v>
      </c>
      <c r="C87" s="18">
        <v>698</v>
      </c>
      <c r="D87" s="14">
        <v>431</v>
      </c>
      <c r="E87" s="18">
        <v>267</v>
      </c>
      <c r="F87" s="14">
        <v>24723</v>
      </c>
      <c r="G87" s="18">
        <v>11395</v>
      </c>
      <c r="H87" s="14">
        <v>13328</v>
      </c>
      <c r="I87" s="18">
        <v>629</v>
      </c>
      <c r="J87" s="14">
        <v>23800</v>
      </c>
      <c r="K87" s="18">
        <v>10472</v>
      </c>
    </row>
    <row r="88" spans="2:11" ht="14.25" x14ac:dyDescent="0.2">
      <c r="B88" s="23" t="s">
        <v>2</v>
      </c>
      <c r="C88" s="19">
        <v>676</v>
      </c>
      <c r="D88" s="16">
        <v>433</v>
      </c>
      <c r="E88" s="19">
        <v>243</v>
      </c>
      <c r="F88" s="16">
        <v>34397</v>
      </c>
      <c r="G88" s="19">
        <v>16198</v>
      </c>
      <c r="H88" s="16">
        <v>18199</v>
      </c>
      <c r="I88" s="19">
        <v>674</v>
      </c>
      <c r="J88" s="16">
        <v>32033</v>
      </c>
      <c r="K88" s="19">
        <v>13834</v>
      </c>
    </row>
    <row r="89" spans="2:11" ht="15" x14ac:dyDescent="0.25">
      <c r="B89" s="25">
        <v>2019</v>
      </c>
      <c r="C89" s="26">
        <f>D89+E89</f>
        <v>1628</v>
      </c>
      <c r="D89" s="26">
        <v>1022</v>
      </c>
      <c r="E89" s="26">
        <v>606</v>
      </c>
      <c r="F89" s="26">
        <f>G89+H89</f>
        <v>62800</v>
      </c>
      <c r="G89" s="26">
        <f>G90+G91+G92</f>
        <v>30336</v>
      </c>
      <c r="H89" s="26">
        <f>H90+H91+H92</f>
        <v>32464</v>
      </c>
      <c r="I89" s="26">
        <v>1534</v>
      </c>
      <c r="J89" s="26">
        <v>60411</v>
      </c>
      <c r="K89" s="26">
        <v>27947</v>
      </c>
    </row>
    <row r="90" spans="2:11" ht="12.75" customHeight="1" x14ac:dyDescent="0.2">
      <c r="B90" s="21" t="s">
        <v>0</v>
      </c>
      <c r="C90" s="17">
        <f>D90+E90</f>
        <v>261</v>
      </c>
      <c r="D90" s="15">
        <v>162</v>
      </c>
      <c r="E90" s="17">
        <v>99</v>
      </c>
      <c r="F90" s="15">
        <f>H90+G90</f>
        <v>3297</v>
      </c>
      <c r="G90" s="17">
        <v>2311</v>
      </c>
      <c r="H90" s="15">
        <v>986</v>
      </c>
      <c r="I90" s="17">
        <v>242</v>
      </c>
      <c r="J90" s="15">
        <v>4126</v>
      </c>
      <c r="K90" s="17">
        <v>3140</v>
      </c>
    </row>
    <row r="91" spans="2:11" ht="14.25" x14ac:dyDescent="0.2">
      <c r="B91" s="22" t="s">
        <v>1</v>
      </c>
      <c r="C91" s="18">
        <f>D91+E91</f>
        <v>690</v>
      </c>
      <c r="D91" s="14">
        <v>428</v>
      </c>
      <c r="E91" s="18">
        <v>262</v>
      </c>
      <c r="F91" s="14">
        <f>G91+H91</f>
        <v>24647</v>
      </c>
      <c r="G91" s="18">
        <v>11539</v>
      </c>
      <c r="H91" s="14">
        <v>13108</v>
      </c>
      <c r="I91" s="18">
        <v>623</v>
      </c>
      <c r="J91" s="14">
        <v>23744</v>
      </c>
      <c r="K91" s="18">
        <v>10636</v>
      </c>
    </row>
    <row r="92" spans="2:11" ht="14.25" x14ac:dyDescent="0.2">
      <c r="B92" s="23" t="s">
        <v>2</v>
      </c>
      <c r="C92" s="19">
        <f>D92+E92</f>
        <v>677</v>
      </c>
      <c r="D92" s="16">
        <v>432</v>
      </c>
      <c r="E92" s="19">
        <v>245</v>
      </c>
      <c r="F92" s="16">
        <f>G92+H92</f>
        <v>34856</v>
      </c>
      <c r="G92" s="19">
        <v>16486</v>
      </c>
      <c r="H92" s="16">
        <v>18370</v>
      </c>
      <c r="I92" s="19">
        <v>669</v>
      </c>
      <c r="J92" s="16">
        <v>32541</v>
      </c>
      <c r="K92" s="19">
        <v>14171</v>
      </c>
    </row>
    <row r="93" spans="2:11" x14ac:dyDescent="0.2">
      <c r="K93" s="20"/>
    </row>
    <row r="94" spans="2:11" x14ac:dyDescent="0.2">
      <c r="B94" s="32" t="s">
        <v>10</v>
      </c>
      <c r="C94" s="32"/>
      <c r="D94" s="32"/>
      <c r="E94" s="32"/>
      <c r="F94" s="32"/>
      <c r="G94" s="32"/>
      <c r="H94" s="32"/>
      <c r="I94" s="32"/>
      <c r="J94" s="32"/>
      <c r="K94" s="32"/>
    </row>
    <row r="95" spans="2:11" x14ac:dyDescent="0.2"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2:11" x14ac:dyDescent="0.2"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2:11" x14ac:dyDescent="0.2"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2:11" x14ac:dyDescent="0.2"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2:11" x14ac:dyDescent="0.2"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2:1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2:11" x14ac:dyDescent="0.2">
      <c r="B101" s="20"/>
      <c r="C101" s="20"/>
      <c r="D101" s="20"/>
      <c r="E101" s="20"/>
      <c r="F101" s="20"/>
      <c r="G101" s="20"/>
      <c r="H101" s="20"/>
      <c r="I101" s="20"/>
      <c r="J101" s="20"/>
    </row>
  </sheetData>
  <mergeCells count="8">
    <mergeCell ref="B94:K100"/>
    <mergeCell ref="C4:K5"/>
    <mergeCell ref="C6:H6"/>
    <mergeCell ref="I6:K6"/>
    <mergeCell ref="J7:K7"/>
    <mergeCell ref="F7:H7"/>
    <mergeCell ref="C7:E7"/>
    <mergeCell ref="I7:I8"/>
  </mergeCells>
  <phoneticPr fontId="0" type="noConversion"/>
  <pageMargins left="0.75" right="0.75" top="1" bottom="1" header="0" footer="0"/>
  <pageSetup paperSize="9" orientation="landscape" r:id="rId1"/>
  <headerFooter alignWithMargins="0">
    <oddHeader>&amp;L&amp;G&amp;C&amp;"Arial,Negrita Cursiva"
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</cp:lastModifiedBy>
  <cp:lastPrinted>2014-03-12T09:02:48Z</cp:lastPrinted>
  <dcterms:created xsi:type="dcterms:W3CDTF">2009-05-12T10:27:00Z</dcterms:created>
  <dcterms:modified xsi:type="dcterms:W3CDTF">2022-01-28T11:00:45Z</dcterms:modified>
</cp:coreProperties>
</file>